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85" windowWidth="28215" windowHeight="13740" activeTab="11"/>
  </bookViews>
  <sheets>
    <sheet name="BI" sheetId="1" r:id="rId1"/>
    <sheet name="PR" sheetId="2" r:id="rId2"/>
    <sheet name="EMATP Bio" sheetId="3" r:id="rId3"/>
    <sheet name="EMATP CAD" sheetId="4" r:id="rId4"/>
    <sheet name="EMATP Construc. C" sheetId="5" r:id="rId5"/>
    <sheet name="EMATP Cont" sheetId="6" r:id="rId6"/>
    <sheet name="EMATP Electro" sheetId="7" r:id="rId7"/>
    <sheet name="EMATP Fis" sheetId="8" r:id="rId8"/>
    <sheet name="EMATP Inf" sheetId="9" r:id="rId9"/>
    <sheet name="EMATP Med e Inst Elec." sheetId="10" r:id="rId10"/>
    <sheet name="EMATP Quim" sheetId="11" r:id="rId11"/>
    <sheet name="PAÑOL" sheetId="12" r:id="rId12"/>
  </sheets>
  <externalReferences>
    <externalReference r:id="rId13"/>
  </externalReferences>
  <calcPr calcId="144525"/>
  <extLst>
    <ext uri="GoogleSheetsCustomDataVersion1">
      <go:sheetsCustomData xmlns:go="http://customooxmlschemas.google.com/" r:id="rId17" roundtripDataSignature="AMtx7miCXIqUdd0M4tMwnmgkZiC1L8xVfg=="/>
    </ext>
  </extLst>
</workbook>
</file>

<file path=xl/calcChain.xml><?xml version="1.0" encoding="utf-8"?>
<calcChain xmlns="http://schemas.openxmlformats.org/spreadsheetml/2006/main">
  <c r="B33" i="12" l="1"/>
  <c r="B32" i="12"/>
  <c r="E2" i="12"/>
  <c r="B31" i="11"/>
  <c r="B30" i="11"/>
  <c r="E2" i="11"/>
  <c r="B37" i="10"/>
  <c r="B36" i="10"/>
  <c r="E2" i="10"/>
  <c r="B32" i="9"/>
  <c r="B31" i="9"/>
  <c r="E2" i="9"/>
  <c r="B33" i="8"/>
  <c r="B32" i="8"/>
  <c r="E2" i="8"/>
  <c r="B32" i="7"/>
  <c r="B31" i="7"/>
  <c r="E2" i="7"/>
  <c r="B35" i="6"/>
  <c r="B34" i="6"/>
  <c r="E2" i="6"/>
  <c r="B34" i="5"/>
  <c r="B33" i="5"/>
  <c r="E2" i="5"/>
  <c r="B32" i="4"/>
  <c r="B31" i="4"/>
  <c r="E2" i="4"/>
  <c r="B33" i="3"/>
  <c r="B32" i="3"/>
  <c r="E2" i="3"/>
  <c r="B67" i="2"/>
  <c r="B66" i="2"/>
  <c r="E2" i="2"/>
  <c r="B28" i="1"/>
  <c r="B27" i="1"/>
</calcChain>
</file>

<file path=xl/sharedStrings.xml><?xml version="1.0" encoding="utf-8"?>
<sst xmlns="http://schemas.openxmlformats.org/spreadsheetml/2006/main" count="365" uniqueCount="76">
  <si>
    <t>TRIBUNAL DE CLASIFICACION Nº 2- LANÚS</t>
  </si>
  <si>
    <t>REGION: 2</t>
  </si>
  <si>
    <t>PROPUESTA 2020/2021</t>
  </si>
  <si>
    <t>Referencias: Distinguir con color
MAD  azul
Acrecentamiento: verde
Reincorporaciones: violeta
Titulares interinos</t>
  </si>
  <si>
    <t>Otros 
Reubicaciones: naranja
Renuncias: rojo
Consecuencias: làpiz</t>
  </si>
  <si>
    <t>SECUNDARIA TECNICA</t>
  </si>
  <si>
    <t>BI</t>
  </si>
  <si>
    <t>DISTRITO: Avellaneda (005)</t>
  </si>
  <si>
    <t>A cubrir</t>
  </si>
  <si>
    <t>Mot</t>
  </si>
  <si>
    <t>DNI</t>
  </si>
  <si>
    <t>Puntaje</t>
  </si>
  <si>
    <t>Antig.</t>
  </si>
  <si>
    <t>Proviene de</t>
  </si>
  <si>
    <t>O/P</t>
  </si>
  <si>
    <t>Razon</t>
  </si>
  <si>
    <t>Cargo</t>
  </si>
  <si>
    <t>Nº Mod/Hs.</t>
  </si>
  <si>
    <t>Asignatura</t>
  </si>
  <si>
    <t>Distrito</t>
  </si>
  <si>
    <t>Esc. Nº</t>
  </si>
  <si>
    <t>EEST 1</t>
  </si>
  <si>
    <t>EEST 2</t>
  </si>
  <si>
    <t>ALMIRON, Analia Cristina</t>
  </si>
  <si>
    <t>MB</t>
  </si>
  <si>
    <t>EP 36</t>
  </si>
  <si>
    <t>1°</t>
  </si>
  <si>
    <t>S/R</t>
  </si>
  <si>
    <t>SUMA</t>
  </si>
  <si>
    <t>BASE VACANTES</t>
  </si>
  <si>
    <t>PR</t>
  </si>
  <si>
    <t>1V/C</t>
  </si>
  <si>
    <t>ZACHOWY NOWAK A PR - EST 7</t>
  </si>
  <si>
    <t>1E</t>
  </si>
  <si>
    <t>EXCEDENTE</t>
  </si>
  <si>
    <t>BAROLO P. A EMATP PAÑOL - EST 2</t>
  </si>
  <si>
    <t>EEST 3</t>
  </si>
  <si>
    <t>GUZMAN, Andrea Fabiana</t>
  </si>
  <si>
    <t>MG</t>
  </si>
  <si>
    <t>EP 61</t>
  </si>
  <si>
    <t>EEST 4</t>
  </si>
  <si>
    <t>JUB VALLARDO SILVIA 31/7/19</t>
  </si>
  <si>
    <t>EEST 5</t>
  </si>
  <si>
    <t>EEST 6</t>
  </si>
  <si>
    <t>EEST 7</t>
  </si>
  <si>
    <t>ZACHOWY NOWAK, Natalia Veronica</t>
  </si>
  <si>
    <t>EST 1</t>
  </si>
  <si>
    <t>UP</t>
  </si>
  <si>
    <t>RENUNCIA MIRRA JULIETA</t>
  </si>
  <si>
    <t>EEST 8</t>
  </si>
  <si>
    <t>EEST 9</t>
  </si>
  <si>
    <t>BARBEITO, Carla Veronica T1</t>
  </si>
  <si>
    <t>ES 5</t>
  </si>
  <si>
    <t>PAZ, Laura  Fabiana</t>
  </si>
  <si>
    <t>MI</t>
  </si>
  <si>
    <t>JI 905</t>
  </si>
  <si>
    <t>6°</t>
  </si>
  <si>
    <t>BARBEITO, Carla Veronica T2</t>
  </si>
  <si>
    <t>S/P</t>
  </si>
  <si>
    <t>EMATP BIOLOGIA</t>
  </si>
  <si>
    <t>1 V/C</t>
  </si>
  <si>
    <t>JUNYK, C a 8 Mód. CNT de EEST 6 y 2 Mód. BLG de EEST  6</t>
  </si>
  <si>
    <t>EMATP CAD</t>
  </si>
  <si>
    <t>EMATP CONSTRUCCIONES CIV.</t>
  </si>
  <si>
    <t>EMATP CONTABLE</t>
  </si>
  <si>
    <t>EMATP ELECTRÓNICA</t>
  </si>
  <si>
    <t>EMATP FÍSICA</t>
  </si>
  <si>
    <t>EMATP INFORMATICA</t>
  </si>
  <si>
    <t>EMATP MED. E INST. CIV.</t>
  </si>
  <si>
    <t>EMATP QUIMICA</t>
  </si>
  <si>
    <t>PAÑOL</t>
  </si>
  <si>
    <t>BAROLO, Pablo Osvaldo T1</t>
  </si>
  <si>
    <t>EST 2</t>
  </si>
  <si>
    <t xml:space="preserve"> DOCENTE INGRESADO: Apellido y Nombre</t>
  </si>
  <si>
    <t>DOCENTE SALIDO</t>
  </si>
  <si>
    <t xml:space="preserve"> DOCENTE ENTRADO: Apellido y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</si>
</sst>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</font>
    <font>
      <sz val="12"/>
      <color rgb="FF000000"/>
      <name val="Calibri"/>
    </font>
    <font>
      <sz val="11"/>
      <name val="Calibri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b/>
      <sz val="14"/>
      <color rgb="FF000000"/>
      <name val="Calibri"/>
    </font>
    <font>
      <sz val="9"/>
      <color rgb="FF000000"/>
      <name val="Calibri"/>
    </font>
    <font>
      <sz val="11"/>
      <color theme="1"/>
      <name val="Arial Narrow"/>
    </font>
    <font>
      <sz val="11"/>
      <name val="Arial Narrow"/>
    </font>
    <font>
      <sz val="11"/>
      <color rgb="FFFF0000"/>
      <name val="Arial Narrow"/>
    </font>
    <font>
      <sz val="11"/>
      <color rgb="FF0066CC"/>
      <name val="Arial Narrow"/>
    </font>
    <font>
      <b/>
      <sz val="11"/>
      <color rgb="FF0066CC"/>
      <name val="Arial Narrow"/>
    </font>
    <font>
      <sz val="11"/>
      <color rgb="FF1155CC"/>
      <name val="Arial Narrow"/>
    </font>
    <font>
      <sz val="11"/>
      <color rgb="FF3C78D8"/>
      <name val="&quot;Arial Narrow&quot;"/>
    </font>
    <font>
      <sz val="11"/>
      <color rgb="FF3C78D8"/>
      <name val="Calibri"/>
    </font>
    <font>
      <sz val="11"/>
      <color rgb="FF000000"/>
      <name val="Arial Narrow"/>
    </font>
    <font>
      <sz val="11"/>
      <color theme="0"/>
      <name val="Calibri"/>
    </font>
    <font>
      <b/>
      <sz val="11"/>
      <color rgb="FFFF0000"/>
      <name val="Arial Narrow"/>
    </font>
    <font>
      <b/>
      <sz val="11"/>
      <color rgb="FF0000FF"/>
      <name val="Arial Narrow"/>
    </font>
    <font>
      <sz val="12"/>
      <color rgb="FF000000"/>
      <name val="Arial Narrow"/>
    </font>
    <font>
      <b/>
      <sz val="11"/>
      <color theme="1"/>
      <name val="Arial Narrow"/>
    </font>
    <font>
      <sz val="12"/>
      <name val="Arial Narrow"/>
    </font>
    <font>
      <sz val="12"/>
      <color rgb="FF0066CC"/>
      <name val="Arial Narrow"/>
    </font>
    <font>
      <sz val="12"/>
      <color theme="1"/>
      <name val="Arial Narrow"/>
    </font>
    <font>
      <sz val="11"/>
      <color rgb="FF0066CC"/>
      <name val="Calibri"/>
    </font>
    <font>
      <sz val="12"/>
      <color rgb="FF0066CC"/>
      <name val="Arial"/>
    </font>
    <font>
      <sz val="11"/>
      <color rgb="FF000000"/>
      <name val="Calibri"/>
    </font>
    <font>
      <sz val="11"/>
      <name val="Calibri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00FF00"/>
        <bgColor rgb="FFFFFFFF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rgb="FFFFFFFF"/>
      </patternFill>
    </fill>
    <fill>
      <patternFill patternType="solid">
        <fgColor rgb="FF00FFFF"/>
        <bgColor indexed="64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</borders>
  <cellStyleXfs count="1">
    <xf numFmtId="0" fontId="0" fillId="0" borderId="0"/>
  </cellStyleXfs>
  <cellXfs count="167">
    <xf numFmtId="0" fontId="0" fillId="0" borderId="0" xfId="0" applyFont="1" applyAlignment="1"/>
    <xf numFmtId="0" fontId="1" fillId="2" borderId="1" xfId="0" applyFont="1" applyFill="1" applyBorder="1" applyAlignment="1"/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/>
    <xf numFmtId="0" fontId="0" fillId="2" borderId="14" xfId="0" applyFont="1" applyFill="1" applyBorder="1" applyAlignment="1">
      <alignment horizontal="center"/>
    </xf>
    <xf numFmtId="0" fontId="0" fillId="2" borderId="14" xfId="0" applyFont="1" applyFill="1" applyBorder="1" applyAlignment="1"/>
    <xf numFmtId="0" fontId="8" fillId="0" borderId="20" xfId="0" applyFont="1" applyBorder="1" applyAlignment="1">
      <alignment horizontal="left" vertical="center"/>
    </xf>
    <xf numFmtId="0" fontId="9" fillId="0" borderId="16" xfId="0" applyFont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/>
    </xf>
    <xf numFmtId="0" fontId="11" fillId="0" borderId="20" xfId="0" applyFont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2" borderId="20" xfId="0" applyFont="1" applyFill="1" applyBorder="1" applyAlignment="1">
      <alignment horizontal="left" vertical="center"/>
    </xf>
    <xf numFmtId="0" fontId="9" fillId="2" borderId="21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left" vertical="center"/>
    </xf>
    <xf numFmtId="3" fontId="11" fillId="2" borderId="20" xfId="0" applyNumberFormat="1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left" vertical="center"/>
    </xf>
    <xf numFmtId="0" fontId="12" fillId="2" borderId="20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vertical="center"/>
    </xf>
    <xf numFmtId="0" fontId="13" fillId="0" borderId="20" xfId="0" applyFont="1" applyBorder="1" applyAlignment="1">
      <alignment horizontal="center" vertical="center"/>
    </xf>
    <xf numFmtId="0" fontId="14" fillId="0" borderId="20" xfId="0" applyFont="1" applyBorder="1" applyAlignment="1">
      <alignment vertical="center" wrapText="1"/>
    </xf>
    <xf numFmtId="3" fontId="14" fillId="0" borderId="20" xfId="0" applyNumberFormat="1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vertical="center"/>
    </xf>
    <xf numFmtId="0" fontId="8" fillId="2" borderId="21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vertical="center"/>
    </xf>
    <xf numFmtId="0" fontId="16" fillId="2" borderId="2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1" fontId="17" fillId="3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8" fillId="2" borderId="20" xfId="0" applyFont="1" applyFill="1" applyBorder="1" applyAlignment="1">
      <alignment horizontal="left" vertical="center"/>
    </xf>
    <xf numFmtId="0" fontId="11" fillId="4" borderId="22" xfId="0" applyFont="1" applyFill="1" applyBorder="1" applyAlignment="1">
      <alignment horizontal="left" vertical="center" wrapText="1"/>
    </xf>
    <xf numFmtId="3" fontId="9" fillId="4" borderId="22" xfId="0" applyNumberFormat="1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8" fillId="0" borderId="20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0" fontId="13" fillId="2" borderId="20" xfId="0" applyFont="1" applyFill="1" applyBorder="1" applyAlignment="1">
      <alignment horizontal="left" vertical="center"/>
    </xf>
    <xf numFmtId="0" fontId="13" fillId="2" borderId="20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8" fillId="2" borderId="20" xfId="0" applyFont="1" applyFill="1" applyBorder="1" applyAlignment="1">
      <alignment horizontal="left" vertical="center"/>
    </xf>
    <xf numFmtId="0" fontId="8" fillId="2" borderId="16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left" vertical="center"/>
    </xf>
    <xf numFmtId="0" fontId="9" fillId="2" borderId="21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8" fillId="2" borderId="20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3" fontId="9" fillId="0" borderId="22" xfId="0" applyNumberFormat="1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9" fillId="4" borderId="20" xfId="0" applyFont="1" applyFill="1" applyBorder="1" applyAlignment="1">
      <alignment horizontal="left" vertical="center" wrapText="1"/>
    </xf>
    <xf numFmtId="3" fontId="9" fillId="0" borderId="20" xfId="0" applyNumberFormat="1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3" fontId="19" fillId="0" borderId="20" xfId="0" applyNumberFormat="1" applyFont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8" fillId="4" borderId="20" xfId="0" applyFont="1" applyFill="1" applyBorder="1" applyAlignment="1">
      <alignment horizontal="left" vertical="center"/>
    </xf>
    <xf numFmtId="0" fontId="9" fillId="0" borderId="21" xfId="0" applyFont="1" applyBorder="1" applyAlignment="1">
      <alignment horizontal="center" vertical="center"/>
    </xf>
    <xf numFmtId="0" fontId="11" fillId="2" borderId="20" xfId="0" applyFont="1" applyFill="1" applyBorder="1" applyAlignment="1">
      <alignment horizontal="left" vertical="center"/>
    </xf>
    <xf numFmtId="0" fontId="6" fillId="2" borderId="1" xfId="0" applyFont="1" applyFill="1" applyBorder="1" applyAlignment="1"/>
    <xf numFmtId="0" fontId="8" fillId="4" borderId="20" xfId="0" applyFont="1" applyFill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16" fillId="2" borderId="20" xfId="0" applyFont="1" applyFill="1" applyBorder="1" applyAlignment="1">
      <alignment horizontal="left" vertical="center"/>
    </xf>
    <xf numFmtId="0" fontId="13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left" vertical="center" wrapText="1"/>
    </xf>
    <xf numFmtId="0" fontId="16" fillId="2" borderId="20" xfId="0" applyFont="1" applyFill="1" applyBorder="1" applyAlignment="1">
      <alignment vertical="center"/>
    </xf>
    <xf numFmtId="0" fontId="20" fillId="2" borderId="1" xfId="0" applyFont="1" applyFill="1" applyBorder="1" applyAlignment="1"/>
    <xf numFmtId="0" fontId="20" fillId="2" borderId="1" xfId="0" applyFont="1" applyFill="1" applyBorder="1" applyAlignment="1">
      <alignment horizontal="center"/>
    </xf>
    <xf numFmtId="0" fontId="21" fillId="2" borderId="20" xfId="0" applyFont="1" applyFill="1" applyBorder="1" applyAlignment="1">
      <alignment vertical="center"/>
    </xf>
    <xf numFmtId="0" fontId="20" fillId="2" borderId="20" xfId="0" applyFont="1" applyFill="1" applyBorder="1" applyAlignment="1">
      <alignment horizontal="left" vertical="center"/>
    </xf>
    <xf numFmtId="0" fontId="22" fillId="2" borderId="20" xfId="0" applyFont="1" applyFill="1" applyBorder="1" applyAlignment="1">
      <alignment horizontal="center" vertical="center"/>
    </xf>
    <xf numFmtId="0" fontId="23" fillId="2" borderId="20" xfId="0" applyFont="1" applyFill="1" applyBorder="1" applyAlignment="1">
      <alignment horizontal="left"/>
    </xf>
    <xf numFmtId="0" fontId="23" fillId="2" borderId="20" xfId="0" applyFont="1" applyFill="1" applyBorder="1" applyAlignment="1">
      <alignment horizontal="center"/>
    </xf>
    <xf numFmtId="0" fontId="23" fillId="2" borderId="20" xfId="0" applyFont="1" applyFill="1" applyBorder="1" applyAlignment="1"/>
    <xf numFmtId="0" fontId="24" fillId="2" borderId="20" xfId="0" applyFont="1" applyFill="1" applyBorder="1" applyAlignment="1"/>
    <xf numFmtId="0" fontId="20" fillId="2" borderId="20" xfId="0" applyFont="1" applyFill="1" applyBorder="1" applyAlignment="1"/>
    <xf numFmtId="0" fontId="24" fillId="2" borderId="1" xfId="0" applyFont="1" applyFill="1" applyBorder="1" applyAlignment="1">
      <alignment horizontal="center"/>
    </xf>
    <xf numFmtId="0" fontId="20" fillId="2" borderId="20" xfId="0" applyFont="1" applyFill="1" applyBorder="1" applyAlignment="1">
      <alignment horizontal="left"/>
    </xf>
    <xf numFmtId="0" fontId="24" fillId="2" borderId="20" xfId="0" applyFont="1" applyFill="1" applyBorder="1" applyAlignment="1">
      <alignment horizontal="center"/>
    </xf>
    <xf numFmtId="0" fontId="25" fillId="2" borderId="20" xfId="0" applyFont="1" applyFill="1" applyBorder="1" applyAlignment="1"/>
    <xf numFmtId="0" fontId="25" fillId="2" borderId="20" xfId="0" applyFont="1" applyFill="1" applyBorder="1" applyAlignment="1">
      <alignment horizontal="center"/>
    </xf>
    <xf numFmtId="0" fontId="26" fillId="0" borderId="20" xfId="0" applyFont="1" applyBorder="1" applyAlignment="1">
      <alignment horizontal="left" vertical="center"/>
    </xf>
    <xf numFmtId="0" fontId="26" fillId="0" borderId="20" xfId="0" applyFont="1" applyBorder="1" applyAlignment="1">
      <alignment horizontal="center" vertical="center"/>
    </xf>
    <xf numFmtId="0" fontId="26" fillId="2" borderId="20" xfId="0" applyFont="1" applyFill="1" applyBorder="1" applyAlignment="1">
      <alignment horizontal="center" vertical="center"/>
    </xf>
    <xf numFmtId="0" fontId="26" fillId="0" borderId="20" xfId="0" applyFont="1" applyBorder="1" applyAlignment="1">
      <alignment horizontal="center"/>
    </xf>
    <xf numFmtId="0" fontId="1" fillId="2" borderId="20" xfId="0" applyFont="1" applyFill="1" applyBorder="1" applyAlignment="1">
      <alignment horizontal="left"/>
    </xf>
    <xf numFmtId="0" fontId="0" fillId="2" borderId="20" xfId="0" applyFont="1" applyFill="1" applyBorder="1" applyAlignment="1">
      <alignment horizontal="center"/>
    </xf>
    <xf numFmtId="0" fontId="25" fillId="2" borderId="20" xfId="0" applyFont="1" applyFill="1" applyBorder="1" applyAlignment="1">
      <alignment horizontal="left"/>
    </xf>
    <xf numFmtId="0" fontId="0" fillId="2" borderId="20" xfId="0" applyFont="1" applyFill="1" applyBorder="1" applyAlignment="1"/>
    <xf numFmtId="0" fontId="11" fillId="2" borderId="20" xfId="0" applyFont="1" applyFill="1" applyBorder="1" applyAlignment="1">
      <alignment horizontal="left"/>
    </xf>
    <xf numFmtId="0" fontId="11" fillId="2" borderId="20" xfId="0" applyFont="1" applyFill="1" applyBorder="1" applyAlignment="1">
      <alignment horizontal="center"/>
    </xf>
    <xf numFmtId="0" fontId="11" fillId="2" borderId="20" xfId="0" applyFont="1" applyFill="1" applyBorder="1" applyAlignment="1"/>
    <xf numFmtId="0" fontId="8" fillId="2" borderId="20" xfId="0" applyFont="1" applyFill="1" applyBorder="1" applyAlignment="1"/>
    <xf numFmtId="0" fontId="0" fillId="0" borderId="0" xfId="0" applyFont="1" applyAlignment="1"/>
    <xf numFmtId="0" fontId="8" fillId="2" borderId="20" xfId="0" applyFont="1" applyFill="1" applyBorder="1" applyAlignment="1">
      <alignment horizontal="left"/>
    </xf>
    <xf numFmtId="0" fontId="8" fillId="2" borderId="20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6" fillId="2" borderId="20" xfId="0" applyFont="1" applyFill="1" applyBorder="1" applyAlignment="1">
      <alignment horizontal="left"/>
    </xf>
    <xf numFmtId="0" fontId="16" fillId="2" borderId="20" xfId="0" applyFont="1" applyFill="1" applyBorder="1" applyAlignment="1"/>
    <xf numFmtId="0" fontId="12" fillId="2" borderId="20" xfId="0" applyFont="1" applyFill="1" applyBorder="1" applyAlignment="1">
      <alignment horizontal="left"/>
    </xf>
    <xf numFmtId="0" fontId="12" fillId="2" borderId="20" xfId="0" applyFont="1" applyFill="1" applyBorder="1" applyAlignment="1">
      <alignment horizontal="center"/>
    </xf>
    <xf numFmtId="0" fontId="21" fillId="2" borderId="20" xfId="0" applyFont="1" applyFill="1" applyBorder="1" applyAlignment="1"/>
    <xf numFmtId="0" fontId="12" fillId="2" borderId="20" xfId="0" applyFont="1" applyFill="1" applyBorder="1" applyAlignment="1"/>
    <xf numFmtId="0" fontId="27" fillId="2" borderId="20" xfId="0" applyFont="1" applyFill="1" applyBorder="1" applyAlignment="1">
      <alignment horizontal="left"/>
    </xf>
    <xf numFmtId="0" fontId="8" fillId="2" borderId="20" xfId="0" applyFont="1" applyFill="1" applyBorder="1" applyAlignment="1">
      <alignment vertical="center"/>
    </xf>
    <xf numFmtId="0" fontId="16" fillId="2" borderId="20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wrapText="1"/>
    </xf>
    <xf numFmtId="0" fontId="27" fillId="2" borderId="20" xfId="0" applyFont="1" applyFill="1" applyBorder="1" applyAlignment="1">
      <alignment horizontal="center"/>
    </xf>
    <xf numFmtId="0" fontId="0" fillId="2" borderId="20" xfId="0" applyFont="1" applyFill="1" applyBorder="1" applyAlignment="1">
      <alignment vertical="center"/>
    </xf>
    <xf numFmtId="0" fontId="28" fillId="2" borderId="20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/>
    </xf>
    <xf numFmtId="0" fontId="10" fillId="2" borderId="20" xfId="0" applyFont="1" applyFill="1" applyBorder="1" applyAlignment="1">
      <alignment horizontal="left"/>
    </xf>
    <xf numFmtId="0" fontId="0" fillId="2" borderId="20" xfId="0" applyFont="1" applyFill="1" applyBorder="1" applyAlignment="1">
      <alignment horizontal="left"/>
    </xf>
    <xf numFmtId="0" fontId="16" fillId="0" borderId="20" xfId="0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/>
    </xf>
    <xf numFmtId="0" fontId="16" fillId="0" borderId="2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1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2" xfId="0" applyFont="1" applyBorder="1"/>
    <xf numFmtId="0" fontId="2" fillId="0" borderId="13" xfId="0" applyFont="1" applyBorder="1"/>
    <xf numFmtId="0" fontId="5" fillId="2" borderId="5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left"/>
    </xf>
    <xf numFmtId="0" fontId="6" fillId="2" borderId="2" xfId="0" applyFont="1" applyFill="1" applyBorder="1" applyAlignment="1"/>
    <xf numFmtId="0" fontId="1" fillId="2" borderId="9" xfId="0" applyFont="1" applyFill="1" applyBorder="1" applyAlignment="1">
      <alignment horizontal="center"/>
    </xf>
    <xf numFmtId="0" fontId="2" fillId="0" borderId="11" xfId="0" applyFont="1" applyBorder="1"/>
    <xf numFmtId="0" fontId="2" fillId="0" borderId="19" xfId="0" applyFont="1" applyBorder="1"/>
    <xf numFmtId="0" fontId="0" fillId="2" borderId="1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/>
    </xf>
    <xf numFmtId="0" fontId="2" fillId="0" borderId="10" xfId="0" applyFont="1" applyBorder="1"/>
    <xf numFmtId="0" fontId="1" fillId="2" borderId="1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0" fillId="5" borderId="15" xfId="0" applyFont="1" applyFill="1" applyBorder="1" applyAlignment="1">
      <alignment horizontal="center" vertical="center"/>
    </xf>
    <xf numFmtId="0" fontId="2" fillId="6" borderId="19" xfId="0" applyFont="1" applyFill="1" applyBorder="1"/>
    <xf numFmtId="0" fontId="0" fillId="7" borderId="15" xfId="0" applyFont="1" applyFill="1" applyBorder="1" applyAlignment="1">
      <alignment horizontal="center" vertical="center"/>
    </xf>
    <xf numFmtId="0" fontId="2" fillId="8" borderId="19" xfId="0" applyFont="1" applyFill="1" applyBorder="1"/>
    <xf numFmtId="0" fontId="0" fillId="6" borderId="15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 wrapText="1"/>
    </xf>
    <xf numFmtId="0" fontId="0" fillId="6" borderId="16" xfId="0" applyFont="1" applyFill="1" applyBorder="1" applyAlignment="1">
      <alignment horizontal="center"/>
    </xf>
    <xf numFmtId="0" fontId="2" fillId="6" borderId="17" xfId="0" applyFont="1" applyFill="1" applyBorder="1"/>
    <xf numFmtId="0" fontId="2" fillId="6" borderId="18" xfId="0" applyFont="1" applyFill="1" applyBorder="1"/>
    <xf numFmtId="0" fontId="7" fillId="6" borderId="15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/>
    </xf>
    <xf numFmtId="0" fontId="0" fillId="5" borderId="15" xfId="0" applyFont="1" applyFill="1" applyBorder="1" applyAlignment="1">
      <alignment horizontal="center" vertical="center" wrapText="1"/>
    </xf>
    <xf numFmtId="0" fontId="0" fillId="5" borderId="16" xfId="0" applyFont="1" applyFill="1" applyBorder="1" applyAlignment="1">
      <alignment horizontal="center"/>
    </xf>
    <xf numFmtId="0" fontId="7" fillId="5" borderId="15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400050</xdr:colOff>
      <xdr:row>1</xdr:row>
      <xdr:rowOff>76200</xdr:rowOff>
    </xdr:from>
    <xdr:ext cx="1571625" cy="21907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323850</xdr:colOff>
      <xdr:row>1</xdr:row>
      <xdr:rowOff>114300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333375</xdr:colOff>
      <xdr:row>1</xdr:row>
      <xdr:rowOff>95250</xdr:rowOff>
    </xdr:from>
    <xdr:ext cx="1562100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1</xdr:row>
      <xdr:rowOff>57150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1</xdr:row>
      <xdr:rowOff>114300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1</xdr:row>
      <xdr:rowOff>114300</xdr:rowOff>
    </xdr:from>
    <xdr:ext cx="1562100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114300</xdr:rowOff>
    </xdr:from>
    <xdr:ext cx="1562100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238125</xdr:colOff>
      <xdr:row>1</xdr:row>
      <xdr:rowOff>66675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333375</xdr:colOff>
      <xdr:row>1</xdr:row>
      <xdr:rowOff>114300</xdr:rowOff>
    </xdr:from>
    <xdr:ext cx="1562100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142875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314325</xdr:colOff>
      <xdr:row>1</xdr:row>
      <xdr:rowOff>114300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333375</xdr:colOff>
      <xdr:row>1</xdr:row>
      <xdr:rowOff>114300</xdr:rowOff>
    </xdr:from>
    <xdr:ext cx="1562100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2019-2020/VACANTES/VACANTES%20TECNICA%20CARG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5"/>
      <sheetName val="111"/>
      <sheetName val="062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activeCell="N14" sqref="N14"/>
    </sheetView>
  </sheetViews>
  <sheetFormatPr baseColWidth="10" defaultColWidth="14.42578125" defaultRowHeight="15" customHeight="1"/>
  <cols>
    <col min="1" max="1" width="18.7109375" customWidth="1"/>
    <col min="2" max="2" width="5.5703125" customWidth="1"/>
    <col min="3" max="3" width="44.5703125" customWidth="1"/>
    <col min="4" max="4" width="11" customWidth="1"/>
    <col min="5" max="5" width="9.5703125" customWidth="1"/>
    <col min="6" max="6" width="8.140625" customWidth="1"/>
    <col min="7" max="7" width="6.42578125" customWidth="1"/>
    <col min="8" max="8" width="9.42578125" customWidth="1"/>
    <col min="9" max="9" width="12.5703125" customWidth="1"/>
    <col min="10" max="11" width="7.855468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2"/>
      <c r="N1" s="3"/>
    </row>
    <row r="2" spans="1:26" ht="15" customHeight="1">
      <c r="A2" s="133" t="s">
        <v>1</v>
      </c>
      <c r="B2" s="131"/>
      <c r="C2" s="132"/>
      <c r="D2" s="3"/>
      <c r="E2" s="134" t="s">
        <v>2</v>
      </c>
      <c r="F2" s="131"/>
      <c r="G2" s="131"/>
      <c r="H2" s="132"/>
      <c r="I2" s="135" t="s">
        <v>3</v>
      </c>
      <c r="J2" s="136"/>
      <c r="K2" s="141" t="s">
        <v>4</v>
      </c>
      <c r="L2" s="136"/>
      <c r="M2" s="2"/>
      <c r="N2" s="3"/>
    </row>
    <row r="3" spans="1:26" ht="18.75" customHeight="1">
      <c r="A3" s="142" t="s">
        <v>5</v>
      </c>
      <c r="B3" s="131"/>
      <c r="C3" s="132"/>
      <c r="D3" s="143" t="s">
        <v>6</v>
      </c>
      <c r="E3" s="131"/>
      <c r="F3" s="131"/>
      <c r="G3" s="132"/>
      <c r="H3" s="3"/>
      <c r="I3" s="137"/>
      <c r="J3" s="138"/>
      <c r="K3" s="137"/>
      <c r="L3" s="138"/>
      <c r="M3" s="2"/>
      <c r="N3" s="3"/>
    </row>
    <row r="4" spans="1:26" ht="15.75" customHeight="1">
      <c r="A4" s="148" t="s">
        <v>7</v>
      </c>
      <c r="B4" s="149"/>
      <c r="C4" s="145"/>
      <c r="D4" s="3"/>
      <c r="E4" s="2"/>
      <c r="F4" s="2"/>
      <c r="G4" s="144"/>
      <c r="H4" s="145"/>
      <c r="I4" s="139"/>
      <c r="J4" s="140"/>
      <c r="K4" s="139"/>
      <c r="L4" s="140"/>
      <c r="M4" s="4"/>
      <c r="N4" s="5"/>
    </row>
    <row r="5" spans="1:26" ht="15" customHeight="1">
      <c r="A5" s="150" t="s">
        <v>8</v>
      </c>
      <c r="B5" s="147" t="s">
        <v>9</v>
      </c>
      <c r="C5" s="152" t="s">
        <v>73</v>
      </c>
      <c r="D5" s="152" t="s">
        <v>10</v>
      </c>
      <c r="E5" s="163" t="s">
        <v>11</v>
      </c>
      <c r="F5" s="163" t="s">
        <v>12</v>
      </c>
      <c r="G5" s="164" t="s">
        <v>13</v>
      </c>
      <c r="H5" s="159"/>
      <c r="I5" s="159"/>
      <c r="J5" s="159"/>
      <c r="K5" s="160"/>
      <c r="L5" s="165" t="s">
        <v>14</v>
      </c>
      <c r="M5" s="165" t="s">
        <v>15</v>
      </c>
      <c r="N5" s="154" t="s">
        <v>74</v>
      </c>
    </row>
    <row r="6" spans="1:26" ht="15" customHeight="1">
      <c r="A6" s="146"/>
      <c r="B6" s="146"/>
      <c r="C6" s="153"/>
      <c r="D6" s="153"/>
      <c r="E6" s="153"/>
      <c r="F6" s="153"/>
      <c r="G6" s="166" t="s">
        <v>16</v>
      </c>
      <c r="H6" s="166" t="s">
        <v>17</v>
      </c>
      <c r="I6" s="166" t="s">
        <v>18</v>
      </c>
      <c r="J6" s="166" t="s">
        <v>19</v>
      </c>
      <c r="K6" s="166" t="s">
        <v>20</v>
      </c>
      <c r="L6" s="153"/>
      <c r="M6" s="153"/>
      <c r="N6" s="155"/>
    </row>
    <row r="7" spans="1:26" ht="18.75" customHeight="1">
      <c r="A7" s="6" t="s">
        <v>21</v>
      </c>
      <c r="B7" s="7">
        <v>1</v>
      </c>
      <c r="C7" s="8"/>
      <c r="D7" s="9"/>
      <c r="E7" s="9"/>
      <c r="F7" s="9"/>
      <c r="G7" s="9"/>
      <c r="H7" s="9"/>
      <c r="I7" s="9"/>
      <c r="J7" s="10"/>
      <c r="K7" s="9"/>
      <c r="L7" s="10"/>
      <c r="M7" s="10"/>
      <c r="N7" s="11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.75" customHeight="1">
      <c r="A8" s="13"/>
      <c r="B8" s="14"/>
      <c r="C8" s="15"/>
      <c r="D8" s="16"/>
      <c r="E8" s="10"/>
      <c r="F8" s="10"/>
      <c r="G8" s="10"/>
      <c r="H8" s="10"/>
      <c r="I8" s="10"/>
      <c r="J8" s="10"/>
      <c r="K8" s="10"/>
      <c r="L8" s="10"/>
      <c r="M8" s="10"/>
      <c r="N8" s="11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.75" customHeight="1">
      <c r="A9" s="13"/>
      <c r="B9" s="14"/>
      <c r="C9" s="17"/>
      <c r="D9" s="18"/>
      <c r="E9" s="18"/>
      <c r="F9" s="18"/>
      <c r="G9" s="19"/>
      <c r="H9" s="19"/>
      <c r="I9" s="19"/>
      <c r="J9" s="19"/>
      <c r="K9" s="19"/>
      <c r="L9" s="19"/>
      <c r="M9" s="18"/>
      <c r="N9" s="11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.75" customHeight="1">
      <c r="A10" s="6" t="s">
        <v>22</v>
      </c>
      <c r="B10" s="20">
        <v>1</v>
      </c>
      <c r="C10" s="21" t="s">
        <v>23</v>
      </c>
      <c r="D10" s="22">
        <v>23025740</v>
      </c>
      <c r="E10" s="23">
        <v>562.70000000000005</v>
      </c>
      <c r="F10" s="23">
        <v>23</v>
      </c>
      <c r="G10" s="23" t="s">
        <v>24</v>
      </c>
      <c r="H10" s="24"/>
      <c r="I10" s="24"/>
      <c r="J10" s="23">
        <v>5</v>
      </c>
      <c r="K10" s="23" t="s">
        <v>25</v>
      </c>
      <c r="L10" s="23" t="s">
        <v>26</v>
      </c>
      <c r="M10" s="23" t="s">
        <v>27</v>
      </c>
      <c r="N10" s="11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.75" customHeight="1">
      <c r="A11" s="13"/>
      <c r="B11" s="25"/>
      <c r="C11" s="17"/>
      <c r="D11" s="18"/>
      <c r="E11" s="18"/>
      <c r="F11" s="18"/>
      <c r="G11" s="19"/>
      <c r="H11" s="19"/>
      <c r="I11" s="19"/>
      <c r="J11" s="19"/>
      <c r="K11" s="19"/>
      <c r="L11" s="19"/>
      <c r="M11" s="18"/>
      <c r="N11" s="11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.75" customHeight="1">
      <c r="A12" s="13"/>
      <c r="B12" s="25"/>
      <c r="C12" s="15"/>
      <c r="D12" s="10"/>
      <c r="E12" s="10"/>
      <c r="F12" s="10"/>
      <c r="G12" s="26"/>
      <c r="H12" s="26"/>
      <c r="I12" s="26"/>
      <c r="J12" s="26"/>
      <c r="K12" s="26"/>
      <c r="L12" s="26"/>
      <c r="M12" s="10"/>
      <c r="N12" s="11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8.75" customHeight="1">
      <c r="A13" s="13"/>
      <c r="B13" s="25"/>
      <c r="C13" s="17"/>
      <c r="D13" s="18"/>
      <c r="E13" s="18"/>
      <c r="F13" s="18"/>
      <c r="G13" s="19"/>
      <c r="H13" s="19"/>
      <c r="I13" s="19"/>
      <c r="J13" s="19"/>
      <c r="K13" s="19"/>
      <c r="L13" s="19"/>
      <c r="M13" s="18"/>
      <c r="N13" s="11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8.75" customHeight="1">
      <c r="A14" s="13"/>
      <c r="B14" s="25"/>
      <c r="C14" s="17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1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18.75" customHeight="1">
      <c r="A15" s="13"/>
      <c r="B15" s="25"/>
      <c r="C15" s="15"/>
      <c r="D15" s="10"/>
      <c r="E15" s="10"/>
      <c r="F15" s="10"/>
      <c r="G15" s="26"/>
      <c r="H15" s="26"/>
      <c r="I15" s="26"/>
      <c r="J15" s="26"/>
      <c r="K15" s="26"/>
      <c r="L15" s="26"/>
      <c r="M15" s="10"/>
      <c r="N15" s="11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>
      <c r="A16" s="27"/>
      <c r="B16" s="25"/>
      <c r="C16" s="15"/>
      <c r="D16" s="10"/>
      <c r="E16" s="10"/>
      <c r="F16" s="10"/>
      <c r="G16" s="26"/>
      <c r="H16" s="26"/>
      <c r="I16" s="26"/>
      <c r="J16" s="26"/>
      <c r="K16" s="26"/>
      <c r="L16" s="26"/>
      <c r="M16" s="10"/>
      <c r="N16" s="11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8.75" customHeight="1">
      <c r="A17" s="27"/>
      <c r="B17" s="25"/>
      <c r="C17" s="15"/>
      <c r="D17" s="10"/>
      <c r="E17" s="10"/>
      <c r="F17" s="10"/>
      <c r="G17" s="26"/>
      <c r="H17" s="26"/>
      <c r="I17" s="26"/>
      <c r="J17" s="26"/>
      <c r="K17" s="26"/>
      <c r="L17" s="26"/>
      <c r="M17" s="10"/>
      <c r="N17" s="11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8.75" customHeight="1">
      <c r="A18" s="27"/>
      <c r="B18" s="25"/>
      <c r="C18" s="15"/>
      <c r="D18" s="10"/>
      <c r="E18" s="10"/>
      <c r="F18" s="10"/>
      <c r="G18" s="26"/>
      <c r="H18" s="26"/>
      <c r="I18" s="26"/>
      <c r="J18" s="26"/>
      <c r="K18" s="26"/>
      <c r="L18" s="26"/>
      <c r="M18" s="10"/>
      <c r="N18" s="11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8.75" customHeight="1">
      <c r="A19" s="27"/>
      <c r="B19" s="25"/>
      <c r="C19" s="15"/>
      <c r="D19" s="10"/>
      <c r="E19" s="10"/>
      <c r="F19" s="10"/>
      <c r="G19" s="26"/>
      <c r="H19" s="26"/>
      <c r="I19" s="26"/>
      <c r="J19" s="26"/>
      <c r="K19" s="26"/>
      <c r="L19" s="26"/>
      <c r="M19" s="10"/>
      <c r="N19" s="11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8.75" customHeight="1">
      <c r="A20" s="27"/>
      <c r="B20" s="25"/>
      <c r="C20" s="15"/>
      <c r="D20" s="10"/>
      <c r="E20" s="10"/>
      <c r="F20" s="10"/>
      <c r="G20" s="26"/>
      <c r="H20" s="26"/>
      <c r="I20" s="26"/>
      <c r="J20" s="26"/>
      <c r="K20" s="26"/>
      <c r="L20" s="26"/>
      <c r="M20" s="10"/>
      <c r="N20" s="11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8.75" customHeight="1">
      <c r="A21" s="27"/>
      <c r="B21" s="25"/>
      <c r="C21" s="15"/>
      <c r="D21" s="10"/>
      <c r="E21" s="10"/>
      <c r="F21" s="10"/>
      <c r="G21" s="26"/>
      <c r="H21" s="26"/>
      <c r="I21" s="26"/>
      <c r="J21" s="26"/>
      <c r="K21" s="26"/>
      <c r="L21" s="26"/>
      <c r="M21" s="10"/>
      <c r="N21" s="11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8.75" customHeight="1">
      <c r="A22" s="27"/>
      <c r="B22" s="25"/>
      <c r="C22" s="15"/>
      <c r="D22" s="10"/>
      <c r="E22" s="10"/>
      <c r="F22" s="10"/>
      <c r="G22" s="26"/>
      <c r="H22" s="26"/>
      <c r="I22" s="26"/>
      <c r="J22" s="26"/>
      <c r="K22" s="26"/>
      <c r="L22" s="26"/>
      <c r="M22" s="10"/>
      <c r="N22" s="11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8.75" customHeight="1">
      <c r="A23" s="27"/>
      <c r="B23" s="25"/>
      <c r="C23" s="15"/>
      <c r="D23" s="10"/>
      <c r="E23" s="10"/>
      <c r="F23" s="10"/>
      <c r="G23" s="26"/>
      <c r="H23" s="26"/>
      <c r="I23" s="26"/>
      <c r="J23" s="26"/>
      <c r="K23" s="26"/>
      <c r="L23" s="26"/>
      <c r="M23" s="10"/>
      <c r="N23" s="11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8.75" customHeight="1">
      <c r="A24" s="27"/>
      <c r="B24" s="25"/>
      <c r="C24" s="15"/>
      <c r="D24" s="10"/>
      <c r="E24" s="10"/>
      <c r="F24" s="10"/>
      <c r="G24" s="26"/>
      <c r="H24" s="26"/>
      <c r="I24" s="26"/>
      <c r="J24" s="26"/>
      <c r="K24" s="26"/>
      <c r="L24" s="26"/>
      <c r="M24" s="10"/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5.75" customHeight="1">
      <c r="A25" s="1"/>
      <c r="B25" s="2"/>
      <c r="C25" s="3"/>
      <c r="D25" s="3"/>
      <c r="E25" s="2"/>
      <c r="F25" s="2"/>
      <c r="G25" s="3"/>
      <c r="H25" s="3"/>
      <c r="I25" s="3"/>
      <c r="J25" s="3"/>
      <c r="K25" s="3"/>
      <c r="L25" s="3"/>
      <c r="M25" s="2"/>
      <c r="N25" s="3"/>
    </row>
    <row r="26" spans="1:26" ht="15.75" customHeight="1">
      <c r="A26" s="1"/>
      <c r="B26" s="2"/>
      <c r="C26" s="3"/>
      <c r="D26" s="3"/>
      <c r="E26" s="2"/>
      <c r="F26" s="2"/>
      <c r="G26" s="3"/>
      <c r="H26" s="3"/>
      <c r="I26" s="3"/>
      <c r="J26" s="3"/>
      <c r="K26" s="3"/>
      <c r="L26" s="3"/>
      <c r="M26" s="2"/>
      <c r="N26" s="3"/>
    </row>
    <row r="27" spans="1:26" ht="15.75" customHeight="1">
      <c r="A27" s="28" t="s">
        <v>28</v>
      </c>
      <c r="B27" s="29">
        <f>SUM($B$7:B22)</f>
        <v>2</v>
      </c>
      <c r="C27" s="3"/>
      <c r="D27" s="3"/>
      <c r="E27" s="2"/>
      <c r="F27" s="2"/>
      <c r="G27" s="3"/>
      <c r="H27" s="3"/>
      <c r="I27" s="3"/>
      <c r="J27" s="3"/>
      <c r="K27" s="3"/>
      <c r="L27" s="3"/>
      <c r="M27" s="2"/>
      <c r="N27" s="3"/>
    </row>
    <row r="28" spans="1:26" ht="15.75" customHeight="1">
      <c r="A28" s="28" t="s">
        <v>29</v>
      </c>
      <c r="B28" s="30" t="e">
        <f>SUM('[1]005'!$U$12:$V$12)</f>
        <v>#REF!</v>
      </c>
      <c r="C28" s="3"/>
      <c r="D28" s="3"/>
      <c r="E28" s="2"/>
      <c r="F28" s="2"/>
      <c r="G28" s="3"/>
      <c r="H28" s="3"/>
      <c r="I28" s="3"/>
      <c r="J28" s="3"/>
      <c r="K28" s="3"/>
      <c r="L28" s="3"/>
      <c r="M28" s="2"/>
      <c r="N28" s="3"/>
    </row>
    <row r="29" spans="1:26" ht="15.75" customHeight="1">
      <c r="A29" s="1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2"/>
      <c r="N29" s="3"/>
    </row>
    <row r="30" spans="1:26" ht="15.75" customHeight="1">
      <c r="A30" s="1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2"/>
      <c r="N30" s="3"/>
    </row>
    <row r="31" spans="1:26" ht="15.75" customHeight="1">
      <c r="A31" s="1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2"/>
      <c r="N31" s="3"/>
    </row>
    <row r="32" spans="1:26" ht="15.75" customHeight="1">
      <c r="A32" s="1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2"/>
      <c r="N32" s="3"/>
    </row>
    <row r="33" spans="1:14" ht="15.75" customHeight="1">
      <c r="A33" s="1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2"/>
      <c r="N33" s="3"/>
    </row>
    <row r="34" spans="1:14" ht="15.75" customHeight="1">
      <c r="A34" s="1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2"/>
      <c r="N34" s="3"/>
    </row>
    <row r="35" spans="1:14" ht="15.7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2"/>
      <c r="N35" s="3"/>
    </row>
    <row r="36" spans="1:14" ht="15.7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2"/>
      <c r="N36" s="3"/>
    </row>
    <row r="37" spans="1:14" ht="15.7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2"/>
      <c r="N37" s="3"/>
    </row>
    <row r="38" spans="1:14" ht="15.7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2"/>
      <c r="N38" s="3"/>
    </row>
    <row r="39" spans="1:14" ht="15.7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2"/>
      <c r="N39" s="3"/>
    </row>
    <row r="40" spans="1:14" ht="15.7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2"/>
      <c r="N40" s="3"/>
    </row>
    <row r="41" spans="1:14" ht="15.7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2"/>
      <c r="N41" s="3"/>
    </row>
    <row r="42" spans="1:14" ht="15.7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2"/>
      <c r="N42" s="3"/>
    </row>
    <row r="43" spans="1:14" ht="15.7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2"/>
      <c r="N43" s="3"/>
    </row>
    <row r="44" spans="1:14" ht="15.7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2"/>
      <c r="N44" s="3"/>
    </row>
    <row r="45" spans="1:14" ht="15.7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2"/>
      <c r="N45" s="3"/>
    </row>
    <row r="46" spans="1:14" ht="15.7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2"/>
      <c r="N46" s="3"/>
    </row>
    <row r="47" spans="1:14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2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2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2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2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2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2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2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2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2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2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2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2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2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2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2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2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2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2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2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2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2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2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2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2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2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2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2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2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2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2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2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2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2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2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2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2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2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2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2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2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2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2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2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2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2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2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2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2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2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2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2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2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2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2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2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2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2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2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2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2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2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2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2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2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2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2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2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2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2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2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2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2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2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2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2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2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2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2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2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2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2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2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2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2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2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2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2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2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2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2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2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2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2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2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2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2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2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2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2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2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2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2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2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2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2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2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2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2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2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2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2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2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2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2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2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2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2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2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2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2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2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2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2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2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2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2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2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2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2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2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2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2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2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2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2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2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2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2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2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2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2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2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2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2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2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2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2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2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2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2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2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2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2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2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2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2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2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2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2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2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2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2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2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2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2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2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2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2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2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2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2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2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2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2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2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2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2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2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2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2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2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2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2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2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2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2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2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2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2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2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2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2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2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2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2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2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2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2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2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2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2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2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2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2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2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2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2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2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2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2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2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2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2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2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2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2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2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2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2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2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2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2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2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2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2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2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2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2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2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2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2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2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2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2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2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2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2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2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2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2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2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2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2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2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2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2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2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2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2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2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2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2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2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2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2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2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2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2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2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2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2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2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2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2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2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2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2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2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2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2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2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2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2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2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2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2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2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2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2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2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2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2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2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2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2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2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2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2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2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2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2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2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2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2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2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2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2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2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2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2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2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2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2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2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2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2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2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2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2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2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2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2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2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2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2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2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2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2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2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2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2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2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2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2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2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2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2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2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2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2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2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2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2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2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2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2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2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2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2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2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2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2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2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2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2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2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2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2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2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2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2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2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2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2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2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2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2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2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2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2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2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2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2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2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2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2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2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2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2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2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2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2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2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2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2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2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2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2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2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2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2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2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2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2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2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2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2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2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2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2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2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2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2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2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2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2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2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2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2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2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2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2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2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2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2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2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2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2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2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2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2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2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2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2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2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2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2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2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2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2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2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2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2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2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2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2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2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2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2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2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2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2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2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2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2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2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2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2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2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2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2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2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2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2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2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2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2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2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2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2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2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2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2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2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2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2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2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2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2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2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2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2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2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2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2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2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2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2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2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2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2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2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2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2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2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2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2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2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2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2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2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2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2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2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2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2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2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2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2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2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2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2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2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2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2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2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2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2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2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2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2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2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2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2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2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2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2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2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2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2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2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2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2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2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2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2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2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2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2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2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2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2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2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2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2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2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2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2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2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2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2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2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2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2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2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2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2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2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2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2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2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2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2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2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2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2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2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2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2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2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2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2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2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2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2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2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2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2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2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2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2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2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2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2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2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2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2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2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2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2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2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2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2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2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2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2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2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2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2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2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2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2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2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2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2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2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2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2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2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2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2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2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2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2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2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2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2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2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2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2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2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2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2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2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2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2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2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2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2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2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2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2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2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2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2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2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2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2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2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2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2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2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2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2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2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2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2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2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2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2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2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2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2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2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2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2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2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2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2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2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2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2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2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2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2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2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2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2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2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2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2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2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2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2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2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2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2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2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2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2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2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2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2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2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2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2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2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2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2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2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2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2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2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2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2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2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2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2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2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2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2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2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2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2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2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2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2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2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2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2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2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2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2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2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2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2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2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2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2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2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2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2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2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2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2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2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2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2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2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2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2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2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2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2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2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2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2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2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2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2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2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2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2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2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2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2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2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2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2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2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2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2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2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2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2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2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2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2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2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2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2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2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2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2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2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2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2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2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2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2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2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2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2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2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2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2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2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2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2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2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2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2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2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2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2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2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2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2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2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2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2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2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2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2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2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2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2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2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2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2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2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2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2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2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2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2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2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2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2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2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2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2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2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2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2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2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2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2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2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2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2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2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2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2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2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2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2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2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2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2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2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2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2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2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2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2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2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2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2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2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2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2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2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2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2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2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2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2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2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2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2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2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2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2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2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2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2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2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2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2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2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2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2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2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2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2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2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2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2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2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2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2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2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2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2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2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2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2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2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2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2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2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2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2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2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2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2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2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2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2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2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2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2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2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2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2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2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2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2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2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2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2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2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2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2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2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2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2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2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2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2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2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2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2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2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2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2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2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2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2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2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2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2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2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2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2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2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2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2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2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2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2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2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2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2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2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2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2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2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2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2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2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2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2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2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2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2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2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2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2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2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2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2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2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2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2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2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2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2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2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2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2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2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2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2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2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2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2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2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2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2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2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2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2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C3"/>
    <mergeCell ref="D3:G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3"/>
  <sheetViews>
    <sheetView workbookViewId="0">
      <selection activeCell="N5" sqref="N5:N6"/>
    </sheetView>
  </sheetViews>
  <sheetFormatPr baseColWidth="10" defaultColWidth="14.42578125" defaultRowHeight="15" customHeight="1"/>
  <cols>
    <col min="1" max="1" width="18.5703125" customWidth="1"/>
    <col min="2" max="2" width="5.5703125" customWidth="1"/>
    <col min="3" max="3" width="41.7109375" customWidth="1"/>
    <col min="4" max="4" width="11" customWidth="1"/>
    <col min="5" max="5" width="9.5703125" customWidth="1"/>
    <col min="6" max="6" width="8.140625" customWidth="1"/>
    <col min="7" max="7" width="6.42578125" customWidth="1"/>
    <col min="8" max="8" width="9.42578125" customWidth="1"/>
    <col min="9" max="9" width="12.5703125" customWidth="1"/>
    <col min="10" max="11" width="7.85546875" customWidth="1"/>
    <col min="12" max="13" width="5.7109375" customWidth="1"/>
    <col min="14" max="14" width="34.2851562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1"/>
    </row>
    <row r="2" spans="1:26" ht="15" customHeight="1">
      <c r="A2" s="133" t="s">
        <v>1</v>
      </c>
      <c r="B2" s="131"/>
      <c r="C2" s="132"/>
      <c r="D2" s="3"/>
      <c r="E2" s="134" t="str">
        <f>BI!E2</f>
        <v>PROPUESTA 2020/2021</v>
      </c>
      <c r="F2" s="131"/>
      <c r="G2" s="131"/>
      <c r="H2" s="132"/>
      <c r="I2" s="135" t="s">
        <v>3</v>
      </c>
      <c r="J2" s="136"/>
      <c r="K2" s="141" t="s">
        <v>4</v>
      </c>
      <c r="L2" s="136"/>
      <c r="M2" s="3"/>
      <c r="N2" s="31"/>
    </row>
    <row r="3" spans="1:26" ht="18.75" customHeight="1">
      <c r="A3" s="142" t="s">
        <v>5</v>
      </c>
      <c r="B3" s="131"/>
      <c r="C3" s="132"/>
      <c r="D3" s="143" t="s">
        <v>30</v>
      </c>
      <c r="E3" s="131"/>
      <c r="F3" s="131"/>
      <c r="G3" s="132"/>
      <c r="H3" s="3"/>
      <c r="I3" s="137"/>
      <c r="J3" s="138"/>
      <c r="K3" s="137"/>
      <c r="L3" s="138"/>
      <c r="M3" s="3"/>
      <c r="N3" s="31"/>
    </row>
    <row r="4" spans="1:26" ht="15.75" customHeight="1">
      <c r="A4" s="148" t="s">
        <v>7</v>
      </c>
      <c r="B4" s="149"/>
      <c r="C4" s="145"/>
      <c r="D4" s="3"/>
      <c r="E4" s="2"/>
      <c r="F4" s="2"/>
      <c r="G4" s="144"/>
      <c r="H4" s="145"/>
      <c r="I4" s="139"/>
      <c r="J4" s="140"/>
      <c r="K4" s="139"/>
      <c r="L4" s="140"/>
      <c r="M4" s="5"/>
      <c r="N4" s="32"/>
    </row>
    <row r="5" spans="1:26" ht="15" customHeight="1">
      <c r="A5" s="150" t="s">
        <v>8</v>
      </c>
      <c r="B5" s="147" t="s">
        <v>9</v>
      </c>
      <c r="C5" s="152" t="s">
        <v>75</v>
      </c>
      <c r="D5" s="156" t="s">
        <v>10</v>
      </c>
      <c r="E5" s="157" t="s">
        <v>11</v>
      </c>
      <c r="F5" s="157" t="s">
        <v>12</v>
      </c>
      <c r="G5" s="158" t="s">
        <v>13</v>
      </c>
      <c r="H5" s="159"/>
      <c r="I5" s="159"/>
      <c r="J5" s="159"/>
      <c r="K5" s="160"/>
      <c r="L5" s="161" t="s">
        <v>14</v>
      </c>
      <c r="M5" s="161" t="s">
        <v>15</v>
      </c>
      <c r="N5" s="154" t="s">
        <v>74</v>
      </c>
    </row>
    <row r="6" spans="1:26" ht="15" customHeight="1">
      <c r="A6" s="146"/>
      <c r="B6" s="146"/>
      <c r="C6" s="153"/>
      <c r="D6" s="153"/>
      <c r="E6" s="153"/>
      <c r="F6" s="153"/>
      <c r="G6" s="162" t="s">
        <v>16</v>
      </c>
      <c r="H6" s="162" t="s">
        <v>17</v>
      </c>
      <c r="I6" s="162" t="s">
        <v>18</v>
      </c>
      <c r="J6" s="162" t="s">
        <v>19</v>
      </c>
      <c r="K6" s="162" t="s">
        <v>20</v>
      </c>
      <c r="L6" s="153"/>
      <c r="M6" s="153"/>
      <c r="N6" s="155"/>
    </row>
    <row r="7" spans="1:26" ht="18.75" customHeight="1">
      <c r="A7" s="33" t="s">
        <v>21</v>
      </c>
      <c r="B7" s="7">
        <v>1</v>
      </c>
      <c r="C7" s="34"/>
      <c r="D7" s="35"/>
      <c r="E7" s="36"/>
      <c r="F7" s="36"/>
      <c r="G7" s="36"/>
      <c r="H7" s="36"/>
      <c r="I7" s="36"/>
      <c r="J7" s="36"/>
      <c r="K7" s="36"/>
      <c r="L7" s="36"/>
      <c r="M7" s="36"/>
      <c r="N7" s="13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</row>
    <row r="8" spans="1:26" ht="18.75" customHeight="1">
      <c r="A8" s="13"/>
      <c r="B8" s="7">
        <v>1</v>
      </c>
      <c r="C8" s="15"/>
      <c r="D8" s="10"/>
      <c r="E8" s="10"/>
      <c r="F8" s="10"/>
      <c r="G8" s="26"/>
      <c r="H8" s="26"/>
      <c r="I8" s="26"/>
      <c r="J8" s="26"/>
      <c r="K8" s="26"/>
      <c r="L8" s="26"/>
      <c r="M8" s="26"/>
      <c r="N8" s="13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</row>
    <row r="9" spans="1:26" ht="18.75" customHeight="1">
      <c r="A9" s="13"/>
      <c r="B9" s="7">
        <v>1</v>
      </c>
      <c r="C9" s="15"/>
      <c r="D9" s="10"/>
      <c r="E9" s="10"/>
      <c r="F9" s="10"/>
      <c r="G9" s="26"/>
      <c r="H9" s="26"/>
      <c r="I9" s="26"/>
      <c r="J9" s="26"/>
      <c r="K9" s="26"/>
      <c r="L9" s="26"/>
      <c r="M9" s="26"/>
      <c r="N9" s="38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 spans="1:26" ht="18.75" customHeight="1">
      <c r="A10" s="13"/>
      <c r="B10" s="39" t="s">
        <v>31</v>
      </c>
      <c r="C10" s="40"/>
      <c r="D10" s="41"/>
      <c r="E10" s="41"/>
      <c r="F10" s="41"/>
      <c r="G10" s="42"/>
      <c r="H10" s="42"/>
      <c r="I10" s="42"/>
      <c r="J10" s="42"/>
      <c r="K10" s="42"/>
      <c r="L10" s="42"/>
      <c r="M10" s="42"/>
      <c r="N10" s="43" t="s">
        <v>32</v>
      </c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ht="18.75" customHeight="1">
      <c r="A11" s="13"/>
      <c r="B11" s="44"/>
      <c r="C11" s="15"/>
      <c r="D11" s="10"/>
      <c r="E11" s="10"/>
      <c r="F11" s="10"/>
      <c r="G11" s="26"/>
      <c r="H11" s="26"/>
      <c r="I11" s="26"/>
      <c r="J11" s="26"/>
      <c r="K11" s="26"/>
      <c r="L11" s="26"/>
      <c r="M11" s="26"/>
      <c r="N11" s="38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</row>
    <row r="12" spans="1:26" ht="18.75" customHeight="1">
      <c r="A12" s="13"/>
      <c r="B12" s="44"/>
      <c r="C12" s="15"/>
      <c r="D12" s="10"/>
      <c r="E12" s="10"/>
      <c r="F12" s="10"/>
      <c r="G12" s="26"/>
      <c r="H12" s="26"/>
      <c r="I12" s="26"/>
      <c r="J12" s="26"/>
      <c r="K12" s="26"/>
      <c r="L12" s="26"/>
      <c r="M12" s="26"/>
      <c r="N12" s="38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18.75" customHeight="1">
      <c r="A13" s="33" t="s">
        <v>22</v>
      </c>
      <c r="B13" s="45" t="s">
        <v>33</v>
      </c>
      <c r="C13" s="46" t="s">
        <v>34</v>
      </c>
      <c r="D13" s="10"/>
      <c r="E13" s="10"/>
      <c r="F13" s="10"/>
      <c r="G13" s="26"/>
      <c r="H13" s="26"/>
      <c r="I13" s="26"/>
      <c r="J13" s="26"/>
      <c r="K13" s="26"/>
      <c r="L13" s="26"/>
      <c r="M13" s="26"/>
      <c r="N13" s="43" t="s">
        <v>35</v>
      </c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8.75" customHeight="1">
      <c r="A14" s="13"/>
      <c r="B14" s="47"/>
      <c r="C14" s="15"/>
      <c r="D14" s="10"/>
      <c r="E14" s="10"/>
      <c r="F14" s="10"/>
      <c r="G14" s="26"/>
      <c r="H14" s="26"/>
      <c r="I14" s="26"/>
      <c r="J14" s="26"/>
      <c r="K14" s="26"/>
      <c r="L14" s="26"/>
      <c r="M14" s="26"/>
      <c r="N14" s="38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ht="18.75" customHeight="1">
      <c r="A15" s="13"/>
      <c r="B15" s="25"/>
      <c r="C15" s="15"/>
      <c r="D15" s="10"/>
      <c r="E15" s="10"/>
      <c r="F15" s="10"/>
      <c r="G15" s="26"/>
      <c r="H15" s="26"/>
      <c r="I15" s="26"/>
      <c r="J15" s="26"/>
      <c r="K15" s="26"/>
      <c r="L15" s="26"/>
      <c r="M15" s="26"/>
      <c r="N15" s="38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8.75" customHeight="1">
      <c r="A16" s="33" t="s">
        <v>36</v>
      </c>
      <c r="B16" s="48">
        <v>1</v>
      </c>
      <c r="C16" s="21" t="s">
        <v>37</v>
      </c>
      <c r="D16" s="22">
        <v>22339372</v>
      </c>
      <c r="E16" s="23">
        <v>410</v>
      </c>
      <c r="F16" s="23">
        <v>8</v>
      </c>
      <c r="G16" s="23" t="s">
        <v>38</v>
      </c>
      <c r="H16" s="23"/>
      <c r="I16" s="23"/>
      <c r="J16" s="23">
        <v>5</v>
      </c>
      <c r="K16" s="23" t="s">
        <v>39</v>
      </c>
      <c r="L16" s="23" t="s">
        <v>26</v>
      </c>
      <c r="M16" s="23" t="s">
        <v>27</v>
      </c>
      <c r="N16" s="38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ht="18.75" customHeight="1">
      <c r="A17" s="13"/>
      <c r="B17" s="14">
        <v>1</v>
      </c>
      <c r="C17" s="34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8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ht="18.75" customHeight="1">
      <c r="A18" s="13"/>
      <c r="B18" s="14">
        <v>1</v>
      </c>
      <c r="C18" s="49"/>
      <c r="D18" s="9"/>
      <c r="E18" s="9"/>
      <c r="F18" s="9"/>
      <c r="G18" s="10"/>
      <c r="H18" s="9"/>
      <c r="I18" s="9"/>
      <c r="J18" s="9"/>
      <c r="K18" s="9"/>
      <c r="L18" s="9"/>
      <c r="M18" s="9"/>
      <c r="N18" s="38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ht="18.75" customHeight="1">
      <c r="A19" s="13"/>
      <c r="B19" s="14">
        <v>1</v>
      </c>
      <c r="C19" s="49"/>
      <c r="D19" s="9"/>
      <c r="E19" s="9"/>
      <c r="F19" s="9"/>
      <c r="G19" s="10"/>
      <c r="H19" s="9"/>
      <c r="I19" s="9"/>
      <c r="J19" s="9"/>
      <c r="K19" s="9"/>
      <c r="L19" s="9"/>
      <c r="M19" s="9"/>
      <c r="N19" s="38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ht="18.75" customHeight="1">
      <c r="A20" s="13"/>
      <c r="B20" s="50">
        <v>1</v>
      </c>
      <c r="C20" s="51"/>
      <c r="D20" s="9"/>
      <c r="E20" s="51"/>
      <c r="F20" s="9"/>
      <c r="G20" s="10"/>
      <c r="H20" s="9"/>
      <c r="I20" s="9"/>
      <c r="J20" s="9"/>
      <c r="K20" s="9"/>
      <c r="L20" s="9"/>
      <c r="M20" s="9"/>
      <c r="N20" s="13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ht="18.75" customHeight="1">
      <c r="A21" s="13"/>
      <c r="B21" s="25"/>
      <c r="C21" s="49"/>
      <c r="D21" s="49"/>
      <c r="E21" s="9"/>
      <c r="F21" s="9"/>
      <c r="G21" s="9"/>
      <c r="H21" s="9"/>
      <c r="I21" s="9"/>
      <c r="J21" s="9"/>
      <c r="K21" s="9"/>
      <c r="L21" s="9"/>
      <c r="M21" s="9"/>
      <c r="N21" s="13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ht="18.75" customHeight="1">
      <c r="A22" s="13"/>
      <c r="B22" s="52"/>
      <c r="C22" s="15"/>
      <c r="D22" s="10"/>
      <c r="E22" s="10"/>
      <c r="F22" s="10"/>
      <c r="G22" s="26"/>
      <c r="H22" s="26"/>
      <c r="I22" s="26"/>
      <c r="J22" s="26"/>
      <c r="K22" s="26"/>
      <c r="L22" s="26"/>
      <c r="M22" s="26"/>
      <c r="N22" s="13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8.75" customHeight="1">
      <c r="A23" s="33" t="s">
        <v>40</v>
      </c>
      <c r="B23" s="25">
        <v>1</v>
      </c>
      <c r="C23" s="53"/>
      <c r="D23" s="54"/>
      <c r="E23" s="55"/>
      <c r="F23" s="55"/>
      <c r="G23" s="55"/>
      <c r="H23" s="55"/>
      <c r="I23" s="55"/>
      <c r="J23" s="55"/>
      <c r="K23" s="55"/>
      <c r="L23" s="55"/>
      <c r="M23" s="55"/>
      <c r="N23" s="13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ht="18.75" customHeight="1">
      <c r="A24" s="13"/>
      <c r="B24" s="25">
        <v>1</v>
      </c>
      <c r="C24" s="56"/>
      <c r="D24" s="57"/>
      <c r="E24" s="58"/>
      <c r="F24" s="58"/>
      <c r="G24" s="58"/>
      <c r="H24" s="58"/>
      <c r="I24" s="58"/>
      <c r="J24" s="58"/>
      <c r="K24" s="58"/>
      <c r="L24" s="58"/>
      <c r="M24" s="58"/>
      <c r="N24" s="13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8.75" customHeight="1">
      <c r="A25" s="13"/>
      <c r="B25" s="14">
        <v>1</v>
      </c>
      <c r="C25" s="56"/>
      <c r="D25" s="59"/>
      <c r="E25" s="58"/>
      <c r="F25" s="58"/>
      <c r="G25" s="58"/>
      <c r="H25" s="58"/>
      <c r="I25" s="58"/>
      <c r="J25" s="58"/>
      <c r="K25" s="58"/>
      <c r="L25" s="58"/>
      <c r="M25" s="58"/>
      <c r="N25" s="13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ht="18.75" customHeight="1">
      <c r="A26" s="13"/>
      <c r="B26" s="14">
        <v>1</v>
      </c>
      <c r="C26" s="56"/>
      <c r="D26" s="59"/>
      <c r="E26" s="58"/>
      <c r="F26" s="58"/>
      <c r="G26" s="58"/>
      <c r="H26" s="58"/>
      <c r="I26" s="58"/>
      <c r="J26" s="58"/>
      <c r="K26" s="58"/>
      <c r="L26" s="58"/>
      <c r="M26" s="58"/>
      <c r="N26" s="13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ht="18.75" customHeight="1">
      <c r="A27" s="13"/>
      <c r="B27" s="14">
        <v>1</v>
      </c>
      <c r="C27" s="56"/>
      <c r="D27" s="59"/>
      <c r="E27" s="58"/>
      <c r="F27" s="58"/>
      <c r="G27" s="58"/>
      <c r="H27" s="58"/>
      <c r="I27" s="58"/>
      <c r="J27" s="58"/>
      <c r="K27" s="58"/>
      <c r="L27" s="58"/>
      <c r="M27" s="58"/>
      <c r="N27" s="13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 ht="18.75" customHeight="1">
      <c r="A28" s="13"/>
      <c r="B28" s="60" t="s">
        <v>33</v>
      </c>
      <c r="C28" s="46" t="s">
        <v>34</v>
      </c>
      <c r="D28" s="8" t="s">
        <v>41</v>
      </c>
      <c r="E28" s="10"/>
      <c r="F28" s="10"/>
      <c r="G28" s="10"/>
      <c r="H28" s="10"/>
      <c r="I28" s="10"/>
      <c r="J28" s="10"/>
      <c r="K28" s="10"/>
      <c r="L28" s="10"/>
      <c r="M28" s="10"/>
      <c r="N28" s="13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26" ht="18.75" customHeight="1">
      <c r="A29" s="13"/>
      <c r="B29" s="25"/>
      <c r="C29" s="15"/>
      <c r="D29" s="16"/>
      <c r="E29" s="10"/>
      <c r="F29" s="10"/>
      <c r="G29" s="10"/>
      <c r="H29" s="10"/>
      <c r="I29" s="10"/>
      <c r="J29" s="10"/>
      <c r="K29" s="10"/>
      <c r="L29" s="10"/>
      <c r="M29" s="10"/>
      <c r="N29" s="13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26" ht="18.75" customHeight="1">
      <c r="A30" s="13"/>
      <c r="B30" s="25"/>
      <c r="C30" s="15"/>
      <c r="D30" s="16"/>
      <c r="E30" s="10"/>
      <c r="F30" s="10"/>
      <c r="G30" s="10"/>
      <c r="H30" s="10"/>
      <c r="I30" s="10"/>
      <c r="J30" s="10"/>
      <c r="K30" s="10"/>
      <c r="L30" s="10"/>
      <c r="M30" s="10"/>
      <c r="N30" s="13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26" ht="18.75" customHeight="1">
      <c r="A31" s="13"/>
      <c r="B31" s="25"/>
      <c r="C31" s="15"/>
      <c r="D31" s="16"/>
      <c r="E31" s="10"/>
      <c r="F31" s="10"/>
      <c r="G31" s="10"/>
      <c r="H31" s="10"/>
      <c r="I31" s="10"/>
      <c r="J31" s="10"/>
      <c r="K31" s="10"/>
      <c r="L31" s="10"/>
      <c r="M31" s="10"/>
      <c r="N31" s="13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</row>
    <row r="32" spans="1:26" ht="18.75" customHeight="1">
      <c r="A32" s="33" t="s">
        <v>42</v>
      </c>
      <c r="B32" s="25">
        <v>1</v>
      </c>
      <c r="C32" s="56"/>
      <c r="D32" s="57"/>
      <c r="E32" s="58"/>
      <c r="F32" s="58"/>
      <c r="G32" s="58"/>
      <c r="H32" s="58"/>
      <c r="I32" s="58"/>
      <c r="J32" s="58"/>
      <c r="K32" s="58"/>
      <c r="L32" s="58"/>
      <c r="M32" s="58"/>
      <c r="N32" s="13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</row>
    <row r="33" spans="1:26" ht="18.75" customHeight="1">
      <c r="A33" s="13"/>
      <c r="B33" s="25"/>
      <c r="C33" s="56"/>
      <c r="D33" s="26"/>
      <c r="E33" s="10"/>
      <c r="F33" s="10"/>
      <c r="G33" s="26"/>
      <c r="H33" s="26"/>
      <c r="I33" s="26"/>
      <c r="J33" s="26"/>
      <c r="K33" s="26"/>
      <c r="L33" s="26"/>
      <c r="M33" s="26"/>
      <c r="N33" s="13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</row>
    <row r="34" spans="1:26" ht="18.75" customHeight="1">
      <c r="A34" s="13"/>
      <c r="B34" s="25"/>
      <c r="C34" s="26"/>
      <c r="D34" s="26"/>
      <c r="E34" s="10"/>
      <c r="F34" s="10"/>
      <c r="G34" s="26"/>
      <c r="H34" s="26"/>
      <c r="I34" s="26"/>
      <c r="J34" s="26"/>
      <c r="K34" s="26"/>
      <c r="L34" s="26"/>
      <c r="M34" s="26"/>
      <c r="N34" s="13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</row>
    <row r="35" spans="1:26" ht="18.75" customHeight="1">
      <c r="A35" s="33" t="s">
        <v>43</v>
      </c>
      <c r="B35" s="14">
        <v>1</v>
      </c>
      <c r="C35" s="26"/>
      <c r="D35" s="26"/>
      <c r="E35" s="10"/>
      <c r="F35" s="10"/>
      <c r="G35" s="26"/>
      <c r="H35" s="26"/>
      <c r="I35" s="26"/>
      <c r="J35" s="26"/>
      <c r="K35" s="26"/>
      <c r="L35" s="26"/>
      <c r="M35" s="26"/>
      <c r="N35" s="13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</row>
    <row r="36" spans="1:26" ht="18.75" customHeight="1">
      <c r="A36" s="13"/>
      <c r="B36" s="50">
        <v>1</v>
      </c>
      <c r="C36" s="1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3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</row>
    <row r="37" spans="1:26" ht="18.75" customHeight="1">
      <c r="A37" s="13"/>
      <c r="B37" s="25"/>
      <c r="C37" s="56"/>
      <c r="D37" s="59"/>
      <c r="E37" s="58"/>
      <c r="F37" s="58"/>
      <c r="G37" s="58"/>
      <c r="H37" s="58"/>
      <c r="I37" s="58"/>
      <c r="J37" s="58"/>
      <c r="K37" s="58"/>
      <c r="L37" s="58"/>
      <c r="M37" s="58"/>
      <c r="N37" s="13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</row>
    <row r="38" spans="1:26" ht="18.75" customHeight="1">
      <c r="A38" s="13"/>
      <c r="B38" s="25"/>
      <c r="C38" s="15"/>
      <c r="D38" s="10"/>
      <c r="E38" s="10"/>
      <c r="F38" s="10"/>
      <c r="G38" s="26"/>
      <c r="H38" s="26"/>
      <c r="I38" s="26"/>
      <c r="J38" s="26"/>
      <c r="K38" s="26"/>
      <c r="L38" s="26"/>
      <c r="M38" s="26"/>
      <c r="N38" s="13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</row>
    <row r="39" spans="1:26" ht="18.75" customHeight="1">
      <c r="A39" s="33" t="s">
        <v>44</v>
      </c>
      <c r="B39" s="61">
        <v>1</v>
      </c>
      <c r="C39" s="21" t="s">
        <v>45</v>
      </c>
      <c r="D39" s="22">
        <v>29699340</v>
      </c>
      <c r="E39" s="23">
        <v>420</v>
      </c>
      <c r="F39" s="23">
        <v>8</v>
      </c>
      <c r="G39" s="23" t="s">
        <v>30</v>
      </c>
      <c r="H39" s="23"/>
      <c r="I39" s="23"/>
      <c r="J39" s="23">
        <v>5</v>
      </c>
      <c r="K39" s="23" t="s">
        <v>46</v>
      </c>
      <c r="L39" s="23" t="s">
        <v>47</v>
      </c>
      <c r="M39" s="23" t="s">
        <v>27</v>
      </c>
      <c r="N39" s="13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</row>
    <row r="40" spans="1:26" ht="18.75" customHeight="1">
      <c r="A40" s="13"/>
      <c r="B40" s="44">
        <v>1</v>
      </c>
      <c r="C40" s="21"/>
      <c r="D40" s="22"/>
      <c r="E40" s="23"/>
      <c r="F40" s="23"/>
      <c r="G40" s="23"/>
      <c r="H40" s="23"/>
      <c r="I40" s="23"/>
      <c r="J40" s="23"/>
      <c r="K40" s="23"/>
      <c r="L40" s="23"/>
      <c r="M40" s="23"/>
      <c r="N40" s="46" t="s">
        <v>48</v>
      </c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</row>
    <row r="41" spans="1:26" ht="18.75" customHeight="1">
      <c r="A41" s="13"/>
      <c r="B41" s="44">
        <v>1</v>
      </c>
      <c r="C41" s="15"/>
      <c r="D41" s="62"/>
      <c r="E41" s="10"/>
      <c r="F41" s="10"/>
      <c r="G41" s="26"/>
      <c r="H41" s="26"/>
      <c r="I41" s="26"/>
      <c r="J41" s="26"/>
      <c r="K41" s="26"/>
      <c r="L41" s="26"/>
      <c r="M41" s="26"/>
      <c r="N41" s="13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</row>
    <row r="42" spans="1:26" ht="18.75" customHeight="1">
      <c r="A42" s="13"/>
      <c r="B42" s="44">
        <v>1</v>
      </c>
      <c r="C42" s="15"/>
      <c r="D42" s="62"/>
      <c r="E42" s="10"/>
      <c r="F42" s="10"/>
      <c r="G42" s="26"/>
      <c r="H42" s="26"/>
      <c r="I42" s="26"/>
      <c r="J42" s="26"/>
      <c r="K42" s="26"/>
      <c r="L42" s="26"/>
      <c r="M42" s="26"/>
      <c r="N42" s="13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</row>
    <row r="43" spans="1:26" ht="18.75" customHeight="1">
      <c r="A43" s="13"/>
      <c r="B43" s="7">
        <v>1</v>
      </c>
      <c r="C43" s="15"/>
      <c r="D43" s="10"/>
      <c r="E43" s="10"/>
      <c r="F43" s="10"/>
      <c r="G43" s="26"/>
      <c r="H43" s="26"/>
      <c r="I43" s="26"/>
      <c r="J43" s="26"/>
      <c r="K43" s="26"/>
      <c r="L43" s="26"/>
      <c r="M43" s="26"/>
      <c r="N43" s="13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</row>
    <row r="44" spans="1:26" ht="18.75" customHeight="1">
      <c r="A44" s="13"/>
      <c r="B44" s="7">
        <v>1</v>
      </c>
      <c r="C44" s="15"/>
      <c r="D44" s="10"/>
      <c r="E44" s="10"/>
      <c r="F44" s="10"/>
      <c r="G44" s="26"/>
      <c r="H44" s="26"/>
      <c r="I44" s="26"/>
      <c r="J44" s="26"/>
      <c r="K44" s="26"/>
      <c r="L44" s="26"/>
      <c r="M44" s="26"/>
      <c r="N44" s="13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</row>
    <row r="45" spans="1:26" ht="18.75" customHeight="1">
      <c r="A45" s="13"/>
      <c r="B45" s="7">
        <v>1</v>
      </c>
      <c r="C45" s="15"/>
      <c r="D45" s="10"/>
      <c r="E45" s="10"/>
      <c r="F45" s="10"/>
      <c r="G45" s="26"/>
      <c r="H45" s="26"/>
      <c r="I45" s="26"/>
      <c r="J45" s="26"/>
      <c r="K45" s="26"/>
      <c r="L45" s="26"/>
      <c r="M45" s="26"/>
      <c r="N45" s="13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</row>
    <row r="46" spans="1:26" ht="18.75" customHeight="1">
      <c r="A46" s="13"/>
      <c r="B46" s="63">
        <v>1</v>
      </c>
      <c r="C46" s="15"/>
      <c r="D46" s="10"/>
      <c r="E46" s="10"/>
      <c r="F46" s="10"/>
      <c r="G46" s="26"/>
      <c r="H46" s="26"/>
      <c r="I46" s="26"/>
      <c r="J46" s="26"/>
      <c r="K46" s="26"/>
      <c r="L46" s="26"/>
      <c r="M46" s="26"/>
      <c r="N46" s="64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</row>
    <row r="47" spans="1:26" ht="18.75" customHeight="1">
      <c r="A47" s="13"/>
      <c r="B47" s="14"/>
      <c r="C47" s="15"/>
      <c r="D47" s="10"/>
      <c r="E47" s="10"/>
      <c r="F47" s="10"/>
      <c r="G47" s="26"/>
      <c r="H47" s="26"/>
      <c r="I47" s="26"/>
      <c r="J47" s="26"/>
      <c r="K47" s="26"/>
      <c r="L47" s="26"/>
      <c r="M47" s="26"/>
      <c r="N47" s="64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</row>
    <row r="48" spans="1:26" ht="18.75" customHeight="1">
      <c r="A48" s="13"/>
      <c r="B48" s="14"/>
      <c r="C48" s="15"/>
      <c r="D48" s="10"/>
      <c r="E48" s="10"/>
      <c r="F48" s="10"/>
      <c r="G48" s="26"/>
      <c r="H48" s="26"/>
      <c r="I48" s="26"/>
      <c r="J48" s="26"/>
      <c r="K48" s="26"/>
      <c r="L48" s="26"/>
      <c r="M48" s="26"/>
      <c r="N48" s="64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</row>
    <row r="49" spans="1:26" ht="18.75" customHeight="1">
      <c r="A49" s="33" t="s">
        <v>49</v>
      </c>
      <c r="B49" s="14">
        <v>1</v>
      </c>
      <c r="C49" s="15"/>
      <c r="D49" s="10"/>
      <c r="E49" s="10"/>
      <c r="F49" s="10"/>
      <c r="G49" s="26"/>
      <c r="H49" s="26"/>
      <c r="I49" s="26"/>
      <c r="J49" s="26"/>
      <c r="K49" s="26"/>
      <c r="L49" s="26"/>
      <c r="M49" s="26"/>
      <c r="N49" s="64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</row>
    <row r="50" spans="1:26" ht="18.75" customHeight="1">
      <c r="A50" s="13"/>
      <c r="B50" s="65">
        <v>1</v>
      </c>
      <c r="C50" s="66"/>
      <c r="D50" s="10"/>
      <c r="E50" s="10"/>
      <c r="F50" s="10"/>
      <c r="G50" s="26"/>
      <c r="H50" s="26"/>
      <c r="I50" s="26"/>
      <c r="J50" s="26"/>
      <c r="K50" s="26"/>
      <c r="L50" s="26"/>
      <c r="M50" s="26"/>
      <c r="N50" s="64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</row>
    <row r="51" spans="1:26" ht="18.75" customHeight="1">
      <c r="A51" s="13"/>
      <c r="B51" s="25"/>
      <c r="C51" s="15"/>
      <c r="D51" s="10"/>
      <c r="E51" s="10"/>
      <c r="F51" s="10"/>
      <c r="G51" s="26"/>
      <c r="H51" s="26"/>
      <c r="I51" s="26"/>
      <c r="J51" s="26"/>
      <c r="K51" s="26"/>
      <c r="L51" s="26"/>
      <c r="M51" s="26"/>
      <c r="N51" s="64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</row>
    <row r="52" spans="1:26" ht="18.75" customHeight="1">
      <c r="A52" s="13"/>
      <c r="B52" s="25"/>
      <c r="C52" s="15"/>
      <c r="D52" s="10"/>
      <c r="E52" s="10"/>
      <c r="F52" s="10"/>
      <c r="G52" s="26"/>
      <c r="H52" s="26"/>
      <c r="I52" s="26"/>
      <c r="J52" s="26"/>
      <c r="K52" s="26"/>
      <c r="L52" s="26"/>
      <c r="M52" s="26"/>
      <c r="N52" s="64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</row>
    <row r="53" spans="1:26" ht="18.75" customHeight="1">
      <c r="A53" s="13"/>
      <c r="B53" s="25"/>
      <c r="C53" s="15"/>
      <c r="D53" s="10"/>
      <c r="E53" s="10"/>
      <c r="F53" s="10"/>
      <c r="G53" s="26"/>
      <c r="H53" s="26"/>
      <c r="I53" s="26"/>
      <c r="J53" s="26"/>
      <c r="K53" s="26"/>
      <c r="L53" s="26"/>
      <c r="M53" s="26"/>
      <c r="N53" s="64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</row>
    <row r="54" spans="1:26" ht="18.75" customHeight="1">
      <c r="A54" s="13"/>
      <c r="B54" s="25"/>
      <c r="C54" s="15"/>
      <c r="D54" s="10"/>
      <c r="E54" s="10"/>
      <c r="F54" s="10"/>
      <c r="G54" s="26"/>
      <c r="H54" s="26"/>
      <c r="I54" s="26"/>
      <c r="J54" s="26"/>
      <c r="K54" s="26"/>
      <c r="L54" s="26"/>
      <c r="M54" s="26"/>
      <c r="N54" s="64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</row>
    <row r="55" spans="1:26" ht="18.75" customHeight="1">
      <c r="A55" s="33" t="s">
        <v>50</v>
      </c>
      <c r="B55" s="48">
        <v>1</v>
      </c>
      <c r="C55" s="21" t="s">
        <v>51</v>
      </c>
      <c r="D55" s="22">
        <v>24425318</v>
      </c>
      <c r="E55" s="23">
        <v>466.7</v>
      </c>
      <c r="F55" s="23">
        <v>19</v>
      </c>
      <c r="G55" s="23" t="s">
        <v>30</v>
      </c>
      <c r="H55" s="23"/>
      <c r="I55" s="23"/>
      <c r="J55" s="23">
        <v>5</v>
      </c>
      <c r="K55" s="23" t="s">
        <v>52</v>
      </c>
      <c r="L55" s="23" t="s">
        <v>47</v>
      </c>
      <c r="M55" s="23" t="s">
        <v>27</v>
      </c>
      <c r="N55" s="64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</row>
    <row r="56" spans="1:26" ht="18.75" customHeight="1">
      <c r="A56" s="13"/>
      <c r="B56" s="48">
        <v>1</v>
      </c>
      <c r="C56" s="21" t="s">
        <v>53</v>
      </c>
      <c r="D56" s="22">
        <v>18368106</v>
      </c>
      <c r="E56" s="23">
        <v>430</v>
      </c>
      <c r="F56" s="23">
        <v>8</v>
      </c>
      <c r="G56" s="23" t="s">
        <v>54</v>
      </c>
      <c r="H56" s="23"/>
      <c r="I56" s="23"/>
      <c r="J56" s="23">
        <v>5</v>
      </c>
      <c r="K56" s="23" t="s">
        <v>55</v>
      </c>
      <c r="L56" s="23" t="s">
        <v>56</v>
      </c>
      <c r="M56" s="23" t="s">
        <v>27</v>
      </c>
      <c r="N56" s="64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</row>
    <row r="57" spans="1:26" ht="18.75" customHeight="1">
      <c r="A57" s="13"/>
      <c r="B57" s="48">
        <v>1</v>
      </c>
      <c r="C57" s="21" t="s">
        <v>57</v>
      </c>
      <c r="D57" s="22">
        <v>24425318</v>
      </c>
      <c r="E57" s="23" t="s">
        <v>58</v>
      </c>
      <c r="F57" s="23">
        <v>3</v>
      </c>
      <c r="G57" s="23" t="s">
        <v>30</v>
      </c>
      <c r="H57" s="23"/>
      <c r="I57" s="23"/>
      <c r="J57" s="23">
        <v>5</v>
      </c>
      <c r="K57" s="23" t="s">
        <v>52</v>
      </c>
      <c r="L57" s="23" t="s">
        <v>47</v>
      </c>
      <c r="M57" s="23" t="s">
        <v>27</v>
      </c>
      <c r="N57" s="64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</row>
    <row r="58" spans="1:26" ht="18.75" customHeight="1">
      <c r="A58" s="13"/>
      <c r="B58" s="14">
        <v>1</v>
      </c>
      <c r="C58" s="15"/>
      <c r="D58" s="62"/>
      <c r="E58" s="10"/>
      <c r="F58" s="10"/>
      <c r="G58" s="26"/>
      <c r="H58" s="26"/>
      <c r="I58" s="26"/>
      <c r="J58" s="26"/>
      <c r="K58" s="26"/>
      <c r="L58" s="26"/>
      <c r="M58" s="26"/>
      <c r="N58" s="64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</row>
    <row r="59" spans="1:26" ht="18.75" customHeight="1">
      <c r="A59" s="13"/>
      <c r="B59" s="14">
        <v>1</v>
      </c>
      <c r="C59" s="15"/>
      <c r="D59" s="10"/>
      <c r="E59" s="10"/>
      <c r="F59" s="10"/>
      <c r="G59" s="26"/>
      <c r="H59" s="26"/>
      <c r="I59" s="26"/>
      <c r="J59" s="26"/>
      <c r="K59" s="26"/>
      <c r="L59" s="26"/>
      <c r="M59" s="26"/>
      <c r="N59" s="64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</row>
    <row r="60" spans="1:26" ht="18.75" customHeight="1">
      <c r="A60" s="13"/>
      <c r="B60" s="25"/>
      <c r="C60" s="15"/>
      <c r="D60" s="10"/>
      <c r="E60" s="10"/>
      <c r="F60" s="10"/>
      <c r="G60" s="26"/>
      <c r="H60" s="26"/>
      <c r="I60" s="26"/>
      <c r="J60" s="26"/>
      <c r="K60" s="26"/>
      <c r="L60" s="26"/>
      <c r="M60" s="26"/>
      <c r="N60" s="64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</row>
    <row r="61" spans="1:26" ht="18.75" customHeight="1">
      <c r="A61" s="13"/>
      <c r="B61" s="25"/>
      <c r="C61" s="15"/>
      <c r="D61" s="10"/>
      <c r="E61" s="10"/>
      <c r="F61" s="10"/>
      <c r="G61" s="26"/>
      <c r="H61" s="26"/>
      <c r="I61" s="26"/>
      <c r="J61" s="26"/>
      <c r="K61" s="26"/>
      <c r="L61" s="26"/>
      <c r="M61" s="26"/>
      <c r="N61" s="64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</row>
    <row r="62" spans="1:26" ht="18.75" customHeight="1">
      <c r="A62" s="13"/>
      <c r="B62" s="25"/>
      <c r="C62" s="15"/>
      <c r="D62" s="10"/>
      <c r="E62" s="10"/>
      <c r="F62" s="10"/>
      <c r="G62" s="26"/>
      <c r="H62" s="26"/>
      <c r="I62" s="26"/>
      <c r="J62" s="26"/>
      <c r="K62" s="26"/>
      <c r="L62" s="26"/>
      <c r="M62" s="26"/>
      <c r="N62" s="64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</row>
    <row r="63" spans="1:26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1"/>
    </row>
    <row r="64" spans="1:26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1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1"/>
    </row>
    <row r="66" spans="1:14" ht="15.75" customHeight="1">
      <c r="A66" s="28" t="s">
        <v>28</v>
      </c>
      <c r="B66" s="29">
        <f>SUM($B$7:B61)</f>
        <v>31</v>
      </c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1"/>
    </row>
    <row r="67" spans="1:14" ht="15.75" customHeight="1">
      <c r="A67" s="28" t="s">
        <v>29</v>
      </c>
      <c r="B67" s="30" t="e">
        <f>SUM('[1]005'!$U$13:$V$13)</f>
        <v>#REF!</v>
      </c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1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1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1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1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1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1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1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1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1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1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1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1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1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1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1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1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1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1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1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1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1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1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1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1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1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1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1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1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1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1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1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1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1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1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1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1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1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1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1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1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1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1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1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1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1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1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1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1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1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1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1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1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1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1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1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1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1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1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1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1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1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1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1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1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1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1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1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1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1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1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1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1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1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1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1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1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1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1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1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1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1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1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1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1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1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1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1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1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1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1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1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1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1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1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1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1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1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1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1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1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1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1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1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1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1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1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1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1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1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1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1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1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1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1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1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1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1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1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1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1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1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1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1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1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1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1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1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1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1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1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1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1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1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1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1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1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1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1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1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1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1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1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1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1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1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1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1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1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1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1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1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1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1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1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1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1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1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1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1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1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1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1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1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1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1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1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1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1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1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1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1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1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1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1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1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1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1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1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1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1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1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1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1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1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1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1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1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1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1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1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1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1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1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1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1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1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1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1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1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1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1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1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1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1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1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1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1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1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1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1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1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1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1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1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1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1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1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1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1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1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1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1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1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1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1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1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1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1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1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1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1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1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1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1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1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1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1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1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1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1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1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1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1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1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1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1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1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1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1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1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1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1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1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1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1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1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1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1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1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1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1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1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1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1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1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1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1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1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1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1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1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1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1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1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1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1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1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1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1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1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1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1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1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1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1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1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1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1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1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1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1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1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1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1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1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1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1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1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1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1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1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1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1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1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1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1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1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1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1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1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1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1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1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1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1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1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1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1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1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1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1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1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1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1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1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1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1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1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1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1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1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1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1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1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1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1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1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1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1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1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1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1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1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1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1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1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1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1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1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1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1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1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1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1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1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1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1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1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1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1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1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1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1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1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1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1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1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1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1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1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1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1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1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1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1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1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1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1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1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1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1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1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1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1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1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1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1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1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1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1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1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1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1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1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1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1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1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1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1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1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1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1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1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1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1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1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1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1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1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1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1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1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1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1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1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1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1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1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1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1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1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1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1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1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1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1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1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1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1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1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1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1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1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1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1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1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1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1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1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1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1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1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1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1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1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1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1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1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1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1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1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1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1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1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1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1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1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1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1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1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1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1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1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1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1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1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1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1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1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1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1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1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1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1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1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1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1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1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1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1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1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1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1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1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1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1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1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1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1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1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1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1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1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1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1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1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1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1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1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1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1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1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1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1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1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1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1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1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1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1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1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1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1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1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1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1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1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1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1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1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1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1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1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1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1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1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1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1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1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1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1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1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1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1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1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1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1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1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1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1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1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1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1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1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1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1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1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1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1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1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1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1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1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1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1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1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1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1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1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1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1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1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1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1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1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1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1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1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1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1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1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1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1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1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1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1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1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1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1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1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1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1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1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1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1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1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1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1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1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1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1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1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1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1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1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1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1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1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1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1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1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1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1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1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1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1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1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1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1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1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1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1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1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1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1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1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1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1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1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1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1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1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1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1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1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1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1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1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1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1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1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1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1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1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1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1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1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1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1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1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1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1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1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1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1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1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1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1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1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1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1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1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1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1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1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1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1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1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1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1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1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1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1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1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1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1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1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1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1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1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1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1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1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1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1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1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1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1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1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1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1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1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1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1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1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1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1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1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1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1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1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1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1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1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1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1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1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1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1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1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1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1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1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1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1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1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1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1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1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1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1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1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1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1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1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1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1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1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1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1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1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1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1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1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1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1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1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1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1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1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1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1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1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1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1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1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1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1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1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1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1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1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1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1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1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1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1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1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1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1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1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1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1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1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1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1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1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1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1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1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1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1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1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1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1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1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1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1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1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1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1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1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1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1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1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1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1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1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1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1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1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1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1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1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1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1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1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1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1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1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1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1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1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1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1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1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1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1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1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1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1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1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1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1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1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1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1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1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1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1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1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1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1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1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1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1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1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1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1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1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1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1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1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1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1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1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1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1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1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1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1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1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1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1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1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1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1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1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1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1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1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1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1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1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1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1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1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1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1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1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1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1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1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1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1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1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1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1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1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1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1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1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1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1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1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1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1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1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1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1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1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1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1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1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1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1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1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1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1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1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1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1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1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1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1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1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1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1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1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1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1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1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1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1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1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1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1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1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1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1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1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1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1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1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1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1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1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1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1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1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1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1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1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1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1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1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1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1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1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1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1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1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1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1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1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1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1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1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1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1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1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1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1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1"/>
    </row>
    <row r="1001" spans="1:14" ht="15.75" customHeight="1">
      <c r="A1001" s="1"/>
      <c r="B1001" s="2"/>
      <c r="C1001" s="3"/>
      <c r="D1001" s="3"/>
      <c r="E1001" s="2"/>
      <c r="F1001" s="2"/>
      <c r="G1001" s="3"/>
      <c r="H1001" s="3"/>
      <c r="I1001" s="3"/>
      <c r="J1001" s="3"/>
      <c r="K1001" s="3"/>
      <c r="L1001" s="3"/>
      <c r="M1001" s="3"/>
      <c r="N1001" s="31"/>
    </row>
    <row r="1002" spans="1:14" ht="15.75" customHeight="1">
      <c r="A1002" s="1"/>
      <c r="B1002" s="2"/>
      <c r="C1002" s="3"/>
      <c r="D1002" s="3"/>
      <c r="E1002" s="2"/>
      <c r="F1002" s="2"/>
      <c r="G1002" s="3"/>
      <c r="H1002" s="3"/>
      <c r="I1002" s="3"/>
      <c r="J1002" s="3"/>
      <c r="K1002" s="3"/>
      <c r="L1002" s="3"/>
      <c r="M1002" s="3"/>
      <c r="N1002" s="31"/>
    </row>
    <row r="1003" spans="1:14" ht="15.75" customHeight="1">
      <c r="A1003" s="1"/>
      <c r="B1003" s="2"/>
      <c r="C1003" s="3"/>
      <c r="D1003" s="3"/>
      <c r="E1003" s="2"/>
      <c r="F1003" s="2"/>
      <c r="G1003" s="3"/>
      <c r="H1003" s="3"/>
      <c r="I1003" s="3"/>
      <c r="J1003" s="3"/>
      <c r="K1003" s="3"/>
      <c r="L1003" s="3"/>
      <c r="M1003" s="3"/>
      <c r="N1003" s="31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C3"/>
    <mergeCell ref="D3:G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activeCell="N5" sqref="N5:N6"/>
    </sheetView>
  </sheetViews>
  <sheetFormatPr baseColWidth="10" defaultColWidth="14.42578125" defaultRowHeight="15" customHeight="1"/>
  <cols>
    <col min="1" max="1" width="18.7109375" customWidth="1"/>
    <col min="2" max="2" width="5.5703125" customWidth="1"/>
    <col min="3" max="3" width="39.85546875" customWidth="1"/>
    <col min="4" max="4" width="11" customWidth="1"/>
    <col min="5" max="5" width="9.5703125" customWidth="1"/>
    <col min="6" max="6" width="8.140625" customWidth="1"/>
    <col min="7" max="7" width="6.7109375" customWidth="1"/>
    <col min="8" max="8" width="9.42578125" customWidth="1"/>
    <col min="9" max="9" width="12.5703125" customWidth="1"/>
    <col min="10" max="11" width="7.7109375" customWidth="1"/>
    <col min="12" max="12" width="5.7109375" customWidth="1"/>
    <col min="13" max="13" width="5.855468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" customHeight="1">
      <c r="A2" s="133" t="s">
        <v>1</v>
      </c>
      <c r="B2" s="131"/>
      <c r="C2" s="132"/>
      <c r="D2" s="3"/>
      <c r="E2" s="134" t="str">
        <f>BI!E2</f>
        <v>PROPUESTA 2020/2021</v>
      </c>
      <c r="F2" s="131"/>
      <c r="G2" s="131"/>
      <c r="H2" s="132"/>
      <c r="I2" s="135" t="s">
        <v>3</v>
      </c>
      <c r="J2" s="136"/>
      <c r="K2" s="141" t="s">
        <v>4</v>
      </c>
      <c r="L2" s="136"/>
      <c r="M2" s="3"/>
      <c r="N2" s="3"/>
    </row>
    <row r="3" spans="1:26" ht="18.75" customHeight="1">
      <c r="A3" s="142" t="s">
        <v>5</v>
      </c>
      <c r="B3" s="131"/>
      <c r="C3" s="132"/>
      <c r="D3" s="143" t="s">
        <v>59</v>
      </c>
      <c r="E3" s="131"/>
      <c r="F3" s="131"/>
      <c r="G3" s="132"/>
      <c r="H3" s="67"/>
      <c r="I3" s="137"/>
      <c r="J3" s="138"/>
      <c r="K3" s="137"/>
      <c r="L3" s="138"/>
      <c r="M3" s="3"/>
      <c r="N3" s="3"/>
    </row>
    <row r="4" spans="1:26" ht="15.75" customHeight="1">
      <c r="A4" s="148" t="s">
        <v>7</v>
      </c>
      <c r="B4" s="149"/>
      <c r="C4" s="145"/>
      <c r="D4" s="3"/>
      <c r="E4" s="2"/>
      <c r="F4" s="2"/>
      <c r="G4" s="144"/>
      <c r="H4" s="145"/>
      <c r="I4" s="139"/>
      <c r="J4" s="140"/>
      <c r="K4" s="139"/>
      <c r="L4" s="140"/>
      <c r="M4" s="5"/>
      <c r="N4" s="5"/>
    </row>
    <row r="5" spans="1:26" ht="15" customHeight="1">
      <c r="A5" s="150" t="s">
        <v>8</v>
      </c>
      <c r="B5" s="147" t="s">
        <v>9</v>
      </c>
      <c r="C5" s="152" t="s">
        <v>75</v>
      </c>
      <c r="D5" s="152" t="s">
        <v>10</v>
      </c>
      <c r="E5" s="163" t="s">
        <v>11</v>
      </c>
      <c r="F5" s="163" t="s">
        <v>12</v>
      </c>
      <c r="G5" s="164" t="s">
        <v>13</v>
      </c>
      <c r="H5" s="159"/>
      <c r="I5" s="159"/>
      <c r="J5" s="159"/>
      <c r="K5" s="160"/>
      <c r="L5" s="165" t="s">
        <v>14</v>
      </c>
      <c r="M5" s="165" t="s">
        <v>15</v>
      </c>
      <c r="N5" s="154" t="s">
        <v>74</v>
      </c>
    </row>
    <row r="6" spans="1:26" ht="15" customHeight="1">
      <c r="A6" s="146"/>
      <c r="B6" s="146"/>
      <c r="C6" s="153"/>
      <c r="D6" s="153"/>
      <c r="E6" s="153"/>
      <c r="F6" s="153"/>
      <c r="G6" s="166" t="s">
        <v>16</v>
      </c>
      <c r="H6" s="166" t="s">
        <v>17</v>
      </c>
      <c r="I6" s="166" t="s">
        <v>18</v>
      </c>
      <c r="J6" s="166" t="s">
        <v>19</v>
      </c>
      <c r="K6" s="166" t="s">
        <v>20</v>
      </c>
      <c r="L6" s="153"/>
      <c r="M6" s="153"/>
      <c r="N6" s="155"/>
    </row>
    <row r="7" spans="1:26" ht="18.75" customHeight="1">
      <c r="A7" s="68" t="s">
        <v>21</v>
      </c>
      <c r="B7" s="69">
        <v>1</v>
      </c>
      <c r="C7" s="64"/>
      <c r="D7" s="70"/>
      <c r="E7" s="70"/>
      <c r="F7" s="70"/>
      <c r="G7" s="71"/>
      <c r="H7" s="71"/>
      <c r="I7" s="71"/>
      <c r="J7" s="71"/>
      <c r="K7" s="71"/>
      <c r="L7" s="71"/>
      <c r="M7" s="71"/>
      <c r="N7" s="71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</row>
    <row r="8" spans="1:26" ht="18.75" customHeight="1">
      <c r="A8" s="27"/>
      <c r="B8" s="73"/>
      <c r="C8" s="15"/>
      <c r="D8" s="10"/>
      <c r="E8" s="10"/>
      <c r="F8" s="10"/>
      <c r="G8" s="26"/>
      <c r="H8" s="26"/>
      <c r="I8" s="26"/>
      <c r="J8" s="26"/>
      <c r="K8" s="26"/>
      <c r="L8" s="26"/>
      <c r="M8" s="11"/>
      <c r="N8" s="11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</row>
    <row r="9" spans="1:26" ht="18.75" customHeight="1">
      <c r="A9" s="27"/>
      <c r="B9" s="73"/>
      <c r="C9" s="15"/>
      <c r="D9" s="10"/>
      <c r="E9" s="10"/>
      <c r="F9" s="10"/>
      <c r="G9" s="26"/>
      <c r="H9" s="26"/>
      <c r="I9" s="26"/>
      <c r="J9" s="26"/>
      <c r="K9" s="26"/>
      <c r="L9" s="26"/>
      <c r="M9" s="11"/>
      <c r="N9" s="11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 spans="1:26" ht="18.75" customHeight="1">
      <c r="A10" s="74" t="s">
        <v>22</v>
      </c>
      <c r="B10" s="73">
        <v>1</v>
      </c>
      <c r="C10" s="15"/>
      <c r="D10" s="62"/>
      <c r="E10" s="10"/>
      <c r="F10" s="10"/>
      <c r="G10" s="26"/>
      <c r="H10" s="26"/>
      <c r="I10" s="26"/>
      <c r="J10" s="26"/>
      <c r="K10" s="26"/>
      <c r="L10" s="26"/>
      <c r="M10" s="11"/>
      <c r="N10" s="11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ht="18.75" customHeight="1">
      <c r="A11" s="27"/>
      <c r="B11" s="73"/>
      <c r="C11" s="15"/>
      <c r="D11" s="10"/>
      <c r="E11" s="10"/>
      <c r="F11" s="10"/>
      <c r="G11" s="26"/>
      <c r="H11" s="26"/>
      <c r="I11" s="26"/>
      <c r="J11" s="26"/>
      <c r="K11" s="26"/>
      <c r="L11" s="26"/>
      <c r="M11" s="11"/>
      <c r="N11" s="11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</row>
    <row r="12" spans="1:26" ht="18.75" customHeight="1">
      <c r="A12" s="74" t="s">
        <v>36</v>
      </c>
      <c r="B12" s="75" t="s">
        <v>60</v>
      </c>
      <c r="C12" s="40"/>
      <c r="D12" s="41"/>
      <c r="E12" s="41"/>
      <c r="F12" s="41"/>
      <c r="G12" s="42"/>
      <c r="H12" s="42"/>
      <c r="I12" s="42"/>
      <c r="J12" s="42"/>
      <c r="K12" s="42"/>
      <c r="L12" s="42"/>
      <c r="M12" s="42"/>
      <c r="N12" s="76" t="s">
        <v>61</v>
      </c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18.75" customHeight="1">
      <c r="A13" s="27"/>
      <c r="B13" s="52"/>
      <c r="C13" s="15"/>
      <c r="D13" s="10"/>
      <c r="E13" s="10"/>
      <c r="F13" s="10"/>
      <c r="G13" s="26"/>
      <c r="H13" s="26"/>
      <c r="I13" s="26"/>
      <c r="J13" s="26"/>
      <c r="K13" s="26"/>
      <c r="L13" s="26"/>
      <c r="M13" s="11"/>
      <c r="N13" s="11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8.75" customHeight="1">
      <c r="A14" s="27"/>
      <c r="B14" s="52"/>
      <c r="C14" s="15"/>
      <c r="D14" s="10"/>
      <c r="E14" s="10"/>
      <c r="F14" s="10"/>
      <c r="G14" s="26"/>
      <c r="H14" s="26"/>
      <c r="I14" s="26"/>
      <c r="J14" s="26"/>
      <c r="K14" s="26"/>
      <c r="L14" s="26"/>
      <c r="M14" s="11"/>
      <c r="N14" s="11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ht="18.75" customHeight="1">
      <c r="A15" s="27"/>
      <c r="B15" s="52"/>
      <c r="C15" s="15"/>
      <c r="D15" s="10"/>
      <c r="E15" s="10"/>
      <c r="F15" s="10"/>
      <c r="G15" s="26"/>
      <c r="H15" s="26"/>
      <c r="I15" s="26"/>
      <c r="J15" s="26"/>
      <c r="K15" s="26"/>
      <c r="L15" s="26"/>
      <c r="M15" s="11"/>
      <c r="N15" s="11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8.75" customHeight="1">
      <c r="A16" s="27"/>
      <c r="B16" s="52"/>
      <c r="C16" s="15"/>
      <c r="D16" s="10"/>
      <c r="E16" s="10"/>
      <c r="F16" s="10"/>
      <c r="G16" s="26"/>
      <c r="H16" s="26"/>
      <c r="I16" s="26"/>
      <c r="J16" s="26"/>
      <c r="K16" s="26"/>
      <c r="L16" s="26"/>
      <c r="M16" s="11"/>
      <c r="N16" s="11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ht="18.75" customHeight="1">
      <c r="A17" s="27"/>
      <c r="B17" s="52"/>
      <c r="C17" s="15"/>
      <c r="D17" s="10"/>
      <c r="E17" s="10"/>
      <c r="F17" s="10"/>
      <c r="G17" s="26"/>
      <c r="H17" s="26"/>
      <c r="I17" s="26"/>
      <c r="J17" s="26"/>
      <c r="K17" s="26"/>
      <c r="L17" s="26"/>
      <c r="M17" s="11"/>
      <c r="N17" s="13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ht="18.75" customHeight="1">
      <c r="A18" s="27"/>
      <c r="B18" s="52"/>
      <c r="C18" s="15"/>
      <c r="D18" s="10"/>
      <c r="E18" s="10"/>
      <c r="F18" s="10"/>
      <c r="G18" s="26"/>
      <c r="H18" s="26"/>
      <c r="I18" s="26"/>
      <c r="J18" s="26"/>
      <c r="K18" s="26"/>
      <c r="L18" s="26"/>
      <c r="M18" s="11"/>
      <c r="N18" s="13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ht="18.75" customHeight="1">
      <c r="A19" s="27"/>
      <c r="B19" s="52"/>
      <c r="C19" s="15"/>
      <c r="D19" s="10"/>
      <c r="E19" s="10"/>
      <c r="F19" s="10"/>
      <c r="G19" s="26"/>
      <c r="H19" s="26"/>
      <c r="I19" s="26"/>
      <c r="J19" s="26"/>
      <c r="K19" s="26"/>
      <c r="L19" s="26"/>
      <c r="M19" s="11"/>
      <c r="N19" s="13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ht="18.75" customHeight="1">
      <c r="A20" s="27"/>
      <c r="B20" s="52"/>
      <c r="C20" s="15"/>
      <c r="D20" s="10"/>
      <c r="E20" s="10"/>
      <c r="F20" s="10"/>
      <c r="G20" s="26"/>
      <c r="H20" s="26"/>
      <c r="I20" s="26"/>
      <c r="J20" s="26"/>
      <c r="K20" s="26"/>
      <c r="L20" s="26"/>
      <c r="M20" s="11"/>
      <c r="N20" s="11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ht="18.75" customHeight="1">
      <c r="A21" s="27"/>
      <c r="B21" s="52"/>
      <c r="C21" s="15"/>
      <c r="D21" s="10"/>
      <c r="E21" s="10"/>
      <c r="F21" s="10"/>
      <c r="G21" s="26"/>
      <c r="H21" s="26"/>
      <c r="I21" s="26"/>
      <c r="J21" s="26"/>
      <c r="K21" s="26"/>
      <c r="L21" s="26"/>
      <c r="M21" s="11"/>
      <c r="N21" s="11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ht="18.75" customHeight="1">
      <c r="A22" s="77"/>
      <c r="B22" s="52"/>
      <c r="C22" s="15"/>
      <c r="D22" s="10"/>
      <c r="E22" s="10"/>
      <c r="F22" s="10"/>
      <c r="G22" s="26"/>
      <c r="H22" s="26"/>
      <c r="I22" s="26"/>
      <c r="J22" s="26"/>
      <c r="K22" s="26"/>
      <c r="L22" s="26"/>
      <c r="M22" s="11"/>
      <c r="N22" s="11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8.75" customHeight="1">
      <c r="A23" s="27"/>
      <c r="B23" s="52"/>
      <c r="C23" s="15"/>
      <c r="D23" s="10"/>
      <c r="E23" s="10"/>
      <c r="F23" s="10"/>
      <c r="G23" s="26"/>
      <c r="H23" s="26"/>
      <c r="I23" s="26"/>
      <c r="J23" s="26"/>
      <c r="K23" s="26"/>
      <c r="L23" s="26"/>
      <c r="M23" s="11"/>
      <c r="N23" s="11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ht="18.75" customHeight="1">
      <c r="A24" s="27"/>
      <c r="B24" s="52"/>
      <c r="C24" s="15"/>
      <c r="D24" s="10"/>
      <c r="E24" s="10"/>
      <c r="F24" s="10"/>
      <c r="G24" s="26"/>
      <c r="H24" s="26"/>
      <c r="I24" s="26"/>
      <c r="J24" s="26"/>
      <c r="K24" s="26"/>
      <c r="L24" s="26"/>
      <c r="M24" s="11"/>
      <c r="N24" s="11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8.75" customHeight="1">
      <c r="A25" s="27"/>
      <c r="B25" s="52"/>
      <c r="C25" s="15"/>
      <c r="D25" s="10"/>
      <c r="E25" s="10"/>
      <c r="F25" s="10"/>
      <c r="G25" s="26"/>
      <c r="H25" s="26"/>
      <c r="I25" s="26"/>
      <c r="J25" s="26"/>
      <c r="K25" s="26"/>
      <c r="L25" s="26"/>
      <c r="M25" s="11"/>
      <c r="N25" s="11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ht="18.75" customHeight="1">
      <c r="A26" s="27"/>
      <c r="B26" s="52"/>
      <c r="C26" s="15"/>
      <c r="D26" s="10"/>
      <c r="E26" s="10"/>
      <c r="F26" s="10"/>
      <c r="G26" s="26"/>
      <c r="H26" s="26"/>
      <c r="I26" s="26"/>
      <c r="J26" s="26"/>
      <c r="K26" s="26"/>
      <c r="L26" s="26"/>
      <c r="M26" s="11"/>
      <c r="N26" s="11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ht="18.75" customHeight="1">
      <c r="A27" s="27"/>
      <c r="B27" s="52"/>
      <c r="C27" s="15"/>
      <c r="D27" s="10"/>
      <c r="E27" s="10"/>
      <c r="F27" s="10"/>
      <c r="G27" s="26"/>
      <c r="H27" s="26"/>
      <c r="I27" s="26"/>
      <c r="J27" s="26"/>
      <c r="K27" s="26"/>
      <c r="L27" s="26"/>
      <c r="M27" s="11"/>
      <c r="N27" s="11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 ht="15.75" customHeight="1">
      <c r="A28" s="1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</row>
    <row r="29" spans="1:26" ht="15.75" customHeight="1">
      <c r="A29" s="1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1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1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28" t="s">
        <v>28</v>
      </c>
      <c r="B32" s="29">
        <f>SUM($B$7:B27)</f>
        <v>2</v>
      </c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28" t="s">
        <v>29</v>
      </c>
      <c r="B33" s="30" t="e">
        <f>SUM('[1]005'!$U$14:$V$14)</f>
        <v>#REF!</v>
      </c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1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C3"/>
    <mergeCell ref="D3:G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8.7109375" customWidth="1"/>
    <col min="2" max="2" width="5.5703125" customWidth="1"/>
    <col min="3" max="3" width="50.140625" customWidth="1"/>
    <col min="4" max="4" width="11" customWidth="1"/>
    <col min="5" max="5" width="9.5703125" customWidth="1"/>
    <col min="6" max="6" width="8.140625" customWidth="1"/>
    <col min="7" max="7" width="6.42578125" customWidth="1"/>
    <col min="8" max="8" width="9.42578125" customWidth="1"/>
    <col min="9" max="9" width="12.5703125" customWidth="1"/>
    <col min="10" max="11" width="7.71093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" customHeight="1">
      <c r="A2" s="133" t="s">
        <v>1</v>
      </c>
      <c r="B2" s="131"/>
      <c r="C2" s="132"/>
      <c r="D2" s="3"/>
      <c r="E2" s="134" t="str">
        <f>BI!E2</f>
        <v>PROPUESTA 2020/2021</v>
      </c>
      <c r="F2" s="131"/>
      <c r="G2" s="131"/>
      <c r="H2" s="132"/>
      <c r="I2" s="135" t="s">
        <v>3</v>
      </c>
      <c r="J2" s="136"/>
      <c r="K2" s="141" t="s">
        <v>4</v>
      </c>
      <c r="L2" s="136"/>
      <c r="M2" s="3"/>
      <c r="N2" s="3"/>
    </row>
    <row r="3" spans="1:26" ht="18.75" customHeight="1">
      <c r="A3" s="142" t="s">
        <v>5</v>
      </c>
      <c r="B3" s="131"/>
      <c r="C3" s="132"/>
      <c r="D3" s="142" t="s">
        <v>62</v>
      </c>
      <c r="E3" s="131"/>
      <c r="F3" s="131"/>
      <c r="G3" s="131"/>
      <c r="H3" s="132"/>
      <c r="I3" s="137"/>
      <c r="J3" s="138"/>
      <c r="K3" s="137"/>
      <c r="L3" s="138"/>
      <c r="M3" s="3"/>
      <c r="N3" s="3"/>
    </row>
    <row r="4" spans="1:26" ht="15.75" customHeight="1">
      <c r="A4" s="148" t="s">
        <v>7</v>
      </c>
      <c r="B4" s="149"/>
      <c r="C4" s="145"/>
      <c r="D4" s="3"/>
      <c r="E4" s="2"/>
      <c r="F4" s="2"/>
      <c r="G4" s="144"/>
      <c r="H4" s="145"/>
      <c r="I4" s="139"/>
      <c r="J4" s="140"/>
      <c r="K4" s="139"/>
      <c r="L4" s="140"/>
      <c r="M4" s="5"/>
      <c r="N4" s="5"/>
    </row>
    <row r="5" spans="1:26" ht="15" customHeight="1">
      <c r="A5" s="150" t="s">
        <v>8</v>
      </c>
      <c r="B5" s="147" t="s">
        <v>9</v>
      </c>
      <c r="C5" s="152" t="s">
        <v>75</v>
      </c>
      <c r="D5" s="152" t="s">
        <v>10</v>
      </c>
      <c r="E5" s="163" t="s">
        <v>11</v>
      </c>
      <c r="F5" s="163" t="s">
        <v>12</v>
      </c>
      <c r="G5" s="164" t="s">
        <v>13</v>
      </c>
      <c r="H5" s="159"/>
      <c r="I5" s="159"/>
      <c r="J5" s="159"/>
      <c r="K5" s="160"/>
      <c r="L5" s="165" t="s">
        <v>14</v>
      </c>
      <c r="M5" s="165" t="s">
        <v>15</v>
      </c>
      <c r="N5" s="154" t="s">
        <v>74</v>
      </c>
    </row>
    <row r="6" spans="1:26" ht="15" customHeight="1">
      <c r="A6" s="146"/>
      <c r="B6" s="146"/>
      <c r="C6" s="153"/>
      <c r="D6" s="153"/>
      <c r="E6" s="153"/>
      <c r="F6" s="153"/>
      <c r="G6" s="166" t="s">
        <v>16</v>
      </c>
      <c r="H6" s="166" t="s">
        <v>17</v>
      </c>
      <c r="I6" s="166" t="s">
        <v>18</v>
      </c>
      <c r="J6" s="166" t="s">
        <v>19</v>
      </c>
      <c r="K6" s="166" t="s">
        <v>20</v>
      </c>
      <c r="L6" s="153"/>
      <c r="M6" s="153"/>
      <c r="N6" s="155"/>
    </row>
    <row r="7" spans="1:26" ht="18.75" customHeight="1">
      <c r="A7" s="13"/>
      <c r="B7" s="73"/>
      <c r="C7" s="15"/>
      <c r="D7" s="10"/>
      <c r="E7" s="10"/>
      <c r="F7" s="10"/>
      <c r="G7" s="26"/>
      <c r="H7" s="26"/>
      <c r="I7" s="26"/>
      <c r="J7" s="26"/>
      <c r="K7" s="26"/>
      <c r="L7" s="26"/>
      <c r="M7" s="26"/>
      <c r="N7" s="11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</row>
    <row r="8" spans="1:26" ht="18.75" customHeight="1">
      <c r="A8" s="13"/>
      <c r="B8" s="52"/>
      <c r="C8" s="15"/>
      <c r="D8" s="10"/>
      <c r="E8" s="10"/>
      <c r="F8" s="10"/>
      <c r="G8" s="26"/>
      <c r="H8" s="26"/>
      <c r="I8" s="26"/>
      <c r="J8" s="26"/>
      <c r="K8" s="26"/>
      <c r="L8" s="26"/>
      <c r="M8" s="26"/>
      <c r="N8" s="11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</row>
    <row r="9" spans="1:26" ht="18.75" customHeight="1">
      <c r="A9" s="13"/>
      <c r="B9" s="52"/>
      <c r="C9" s="15"/>
      <c r="D9" s="10"/>
      <c r="E9" s="10"/>
      <c r="F9" s="10"/>
      <c r="G9" s="26"/>
      <c r="H9" s="26"/>
      <c r="I9" s="26"/>
      <c r="J9" s="26"/>
      <c r="K9" s="26"/>
      <c r="L9" s="26"/>
      <c r="M9" s="26"/>
      <c r="N9" s="11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 spans="1:26" ht="18.75" customHeight="1">
      <c r="A10" s="13"/>
      <c r="B10" s="52"/>
      <c r="C10" s="15"/>
      <c r="D10" s="10"/>
      <c r="E10" s="10"/>
      <c r="F10" s="10"/>
      <c r="G10" s="26"/>
      <c r="H10" s="26"/>
      <c r="I10" s="26"/>
      <c r="J10" s="26"/>
      <c r="K10" s="26"/>
      <c r="L10" s="26"/>
      <c r="M10" s="26"/>
      <c r="N10" s="11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ht="18.75" customHeight="1">
      <c r="A11" s="13"/>
      <c r="B11" s="52"/>
      <c r="C11" s="15"/>
      <c r="D11" s="10"/>
      <c r="E11" s="10"/>
      <c r="F11" s="10"/>
      <c r="G11" s="26"/>
      <c r="H11" s="26"/>
      <c r="I11" s="26"/>
      <c r="J11" s="26"/>
      <c r="K11" s="26"/>
      <c r="L11" s="26"/>
      <c r="M11" s="26"/>
      <c r="N11" s="11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</row>
    <row r="12" spans="1:26" ht="18.75" customHeight="1">
      <c r="A12" s="13"/>
      <c r="B12" s="52"/>
      <c r="C12" s="15"/>
      <c r="D12" s="10"/>
      <c r="E12" s="10"/>
      <c r="F12" s="10"/>
      <c r="G12" s="26"/>
      <c r="H12" s="26"/>
      <c r="I12" s="26"/>
      <c r="J12" s="26"/>
      <c r="K12" s="26"/>
      <c r="L12" s="26"/>
      <c r="M12" s="26"/>
      <c r="N12" s="11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18.75" customHeight="1">
      <c r="A13" s="13"/>
      <c r="B13" s="52"/>
      <c r="C13" s="15"/>
      <c r="D13" s="10"/>
      <c r="E13" s="10"/>
      <c r="F13" s="10"/>
      <c r="G13" s="26"/>
      <c r="H13" s="26"/>
      <c r="I13" s="26"/>
      <c r="J13" s="26"/>
      <c r="K13" s="26"/>
      <c r="L13" s="26"/>
      <c r="M13" s="26"/>
      <c r="N13" s="11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8.75" customHeight="1">
      <c r="A14" s="13"/>
      <c r="B14" s="52"/>
      <c r="C14" s="15"/>
      <c r="D14" s="10"/>
      <c r="E14" s="10"/>
      <c r="F14" s="10"/>
      <c r="G14" s="26"/>
      <c r="H14" s="26"/>
      <c r="I14" s="26"/>
      <c r="J14" s="26"/>
      <c r="K14" s="26"/>
      <c r="L14" s="26"/>
      <c r="M14" s="26"/>
      <c r="N14" s="11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ht="18.75" customHeight="1">
      <c r="A15" s="13"/>
      <c r="B15" s="52"/>
      <c r="C15" s="15"/>
      <c r="D15" s="10"/>
      <c r="E15" s="10"/>
      <c r="F15" s="10"/>
      <c r="G15" s="26"/>
      <c r="H15" s="26"/>
      <c r="I15" s="26"/>
      <c r="J15" s="26"/>
      <c r="K15" s="26"/>
      <c r="L15" s="26"/>
      <c r="M15" s="26"/>
      <c r="N15" s="11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8.75" customHeight="1">
      <c r="A16" s="13"/>
      <c r="B16" s="52"/>
      <c r="C16" s="15"/>
      <c r="D16" s="10"/>
      <c r="E16" s="10"/>
      <c r="F16" s="10"/>
      <c r="G16" s="26"/>
      <c r="H16" s="26"/>
      <c r="I16" s="26"/>
      <c r="J16" s="26"/>
      <c r="K16" s="26"/>
      <c r="L16" s="26"/>
      <c r="M16" s="26"/>
      <c r="N16" s="11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ht="18.75" customHeight="1">
      <c r="A17" s="13"/>
      <c r="B17" s="52"/>
      <c r="C17" s="15"/>
      <c r="D17" s="10"/>
      <c r="E17" s="10"/>
      <c r="F17" s="10"/>
      <c r="G17" s="26"/>
      <c r="H17" s="26"/>
      <c r="I17" s="26"/>
      <c r="J17" s="26"/>
      <c r="K17" s="26"/>
      <c r="L17" s="26"/>
      <c r="M17" s="26"/>
      <c r="N17" s="11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ht="18.75" customHeight="1">
      <c r="A18" s="13"/>
      <c r="B18" s="52"/>
      <c r="C18" s="15"/>
      <c r="D18" s="10"/>
      <c r="E18" s="10"/>
      <c r="F18" s="10"/>
      <c r="G18" s="26"/>
      <c r="H18" s="26"/>
      <c r="I18" s="26"/>
      <c r="J18" s="26"/>
      <c r="K18" s="26"/>
      <c r="L18" s="26"/>
      <c r="M18" s="26"/>
      <c r="N18" s="11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ht="18.75" customHeight="1">
      <c r="A19" s="13"/>
      <c r="B19" s="52"/>
      <c r="C19" s="15"/>
      <c r="D19" s="10"/>
      <c r="E19" s="10"/>
      <c r="F19" s="10"/>
      <c r="G19" s="26"/>
      <c r="H19" s="26"/>
      <c r="I19" s="26"/>
      <c r="J19" s="26"/>
      <c r="K19" s="26"/>
      <c r="L19" s="26"/>
      <c r="M19" s="26"/>
      <c r="N19" s="11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ht="18.75" customHeight="1">
      <c r="A20" s="13"/>
      <c r="B20" s="52"/>
      <c r="C20" s="15"/>
      <c r="D20" s="10"/>
      <c r="E20" s="10"/>
      <c r="F20" s="10"/>
      <c r="G20" s="26"/>
      <c r="H20" s="26"/>
      <c r="I20" s="26"/>
      <c r="J20" s="26"/>
      <c r="K20" s="26"/>
      <c r="L20" s="26"/>
      <c r="M20" s="26"/>
      <c r="N20" s="11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ht="18.75" customHeight="1">
      <c r="A21" s="13"/>
      <c r="B21" s="52"/>
      <c r="C21" s="15"/>
      <c r="D21" s="10"/>
      <c r="E21" s="10"/>
      <c r="F21" s="10"/>
      <c r="G21" s="26"/>
      <c r="H21" s="26"/>
      <c r="I21" s="26"/>
      <c r="J21" s="26"/>
      <c r="K21" s="26"/>
      <c r="L21" s="26"/>
      <c r="M21" s="26"/>
      <c r="N21" s="11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ht="18.75" customHeight="1">
      <c r="A22" s="13"/>
      <c r="B22" s="52"/>
      <c r="C22" s="15"/>
      <c r="D22" s="10"/>
      <c r="E22" s="10"/>
      <c r="F22" s="10"/>
      <c r="G22" s="26"/>
      <c r="H22" s="26"/>
      <c r="I22" s="26"/>
      <c r="J22" s="26"/>
      <c r="K22" s="26"/>
      <c r="L22" s="26"/>
      <c r="M22" s="26"/>
      <c r="N22" s="11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8.75" customHeight="1">
      <c r="A23" s="13"/>
      <c r="B23" s="52"/>
      <c r="C23" s="15"/>
      <c r="D23" s="10"/>
      <c r="E23" s="10"/>
      <c r="F23" s="10"/>
      <c r="G23" s="26"/>
      <c r="H23" s="26"/>
      <c r="I23" s="26"/>
      <c r="J23" s="26"/>
      <c r="K23" s="26"/>
      <c r="L23" s="26"/>
      <c r="M23" s="26"/>
      <c r="N23" s="11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ht="18.75" customHeight="1">
      <c r="A24" s="13"/>
      <c r="B24" s="52"/>
      <c r="C24" s="15"/>
      <c r="D24" s="10"/>
      <c r="E24" s="10"/>
      <c r="F24" s="10"/>
      <c r="G24" s="26"/>
      <c r="H24" s="26"/>
      <c r="I24" s="26"/>
      <c r="J24" s="26"/>
      <c r="K24" s="26"/>
      <c r="L24" s="26"/>
      <c r="M24" s="26"/>
      <c r="N24" s="11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8.75" customHeight="1">
      <c r="A25" s="13"/>
      <c r="B25" s="52"/>
      <c r="C25" s="15"/>
      <c r="D25" s="10"/>
      <c r="E25" s="10"/>
      <c r="F25" s="10"/>
      <c r="G25" s="26"/>
      <c r="H25" s="26"/>
      <c r="I25" s="26"/>
      <c r="J25" s="26"/>
      <c r="K25" s="26"/>
      <c r="L25" s="26"/>
      <c r="M25" s="26"/>
      <c r="N25" s="11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ht="18.75" customHeight="1">
      <c r="A26" s="13"/>
      <c r="B26" s="52"/>
      <c r="C26" s="15"/>
      <c r="D26" s="10"/>
      <c r="E26" s="10"/>
      <c r="F26" s="10"/>
      <c r="G26" s="26"/>
      <c r="H26" s="26"/>
      <c r="I26" s="26"/>
      <c r="J26" s="26"/>
      <c r="K26" s="26"/>
      <c r="L26" s="26"/>
      <c r="M26" s="26"/>
      <c r="N26" s="11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ht="18.75" customHeight="1">
      <c r="A27" s="13"/>
      <c r="B27" s="52"/>
      <c r="C27" s="15"/>
      <c r="D27" s="10"/>
      <c r="E27" s="10"/>
      <c r="F27" s="10"/>
      <c r="G27" s="26"/>
      <c r="H27" s="26"/>
      <c r="I27" s="26"/>
      <c r="J27" s="26"/>
      <c r="K27" s="26"/>
      <c r="L27" s="26"/>
      <c r="M27" s="26"/>
      <c r="N27" s="11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 ht="15.75" customHeight="1">
      <c r="A28" s="78"/>
      <c r="B28" s="79"/>
      <c r="C28" s="78"/>
      <c r="D28" s="78"/>
      <c r="E28" s="79"/>
      <c r="F28" s="79"/>
      <c r="G28" s="78"/>
      <c r="H28" s="78"/>
      <c r="I28" s="78"/>
      <c r="J28" s="78"/>
      <c r="K28" s="78"/>
      <c r="L28" s="78"/>
      <c r="M28" s="78"/>
      <c r="N28" s="78"/>
    </row>
    <row r="29" spans="1:26" ht="15.75" customHeight="1">
      <c r="A29" s="1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1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28" t="s">
        <v>28</v>
      </c>
      <c r="B31" s="29">
        <f>SUM($B$7:B26)</f>
        <v>0</v>
      </c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28" t="s">
        <v>29</v>
      </c>
      <c r="B32" s="30" t="e">
        <f>SUM('[1]005'!$U$15:$V$15)</f>
        <v>#REF!</v>
      </c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1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1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C3"/>
    <mergeCell ref="D3:H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8.7109375" customWidth="1"/>
    <col min="2" max="2" width="5.5703125" customWidth="1"/>
    <col min="3" max="3" width="41.7109375" customWidth="1"/>
    <col min="4" max="4" width="11" customWidth="1"/>
    <col min="5" max="5" width="9.5703125" customWidth="1"/>
    <col min="6" max="6" width="8.140625" customWidth="1"/>
    <col min="7" max="7" width="6.42578125" customWidth="1"/>
    <col min="8" max="8" width="9.42578125" customWidth="1"/>
    <col min="9" max="9" width="12.5703125" customWidth="1"/>
    <col min="10" max="11" width="7.71093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" customHeight="1">
      <c r="A2" s="133" t="s">
        <v>1</v>
      </c>
      <c r="B2" s="131"/>
      <c r="C2" s="132"/>
      <c r="D2" s="3"/>
      <c r="E2" s="134" t="str">
        <f>BI!E2</f>
        <v>PROPUESTA 2020/2021</v>
      </c>
      <c r="F2" s="131"/>
      <c r="G2" s="131"/>
      <c r="H2" s="132"/>
      <c r="I2" s="135" t="s">
        <v>3</v>
      </c>
      <c r="J2" s="136"/>
      <c r="K2" s="141" t="s">
        <v>4</v>
      </c>
      <c r="L2" s="136"/>
      <c r="M2" s="3"/>
      <c r="N2" s="3"/>
    </row>
    <row r="3" spans="1:26" ht="18.75" customHeight="1">
      <c r="A3" s="142" t="s">
        <v>5</v>
      </c>
      <c r="B3" s="131"/>
      <c r="C3" s="132"/>
      <c r="D3" s="142" t="s">
        <v>63</v>
      </c>
      <c r="E3" s="131"/>
      <c r="F3" s="131"/>
      <c r="G3" s="131"/>
      <c r="H3" s="132"/>
      <c r="I3" s="137"/>
      <c r="J3" s="138"/>
      <c r="K3" s="137"/>
      <c r="L3" s="138"/>
      <c r="M3" s="3"/>
      <c r="N3" s="3"/>
    </row>
    <row r="4" spans="1:26" ht="15.75" customHeight="1">
      <c r="A4" s="148" t="s">
        <v>7</v>
      </c>
      <c r="B4" s="149"/>
      <c r="C4" s="145"/>
      <c r="D4" s="3"/>
      <c r="E4" s="2"/>
      <c r="F4" s="2"/>
      <c r="G4" s="144"/>
      <c r="H4" s="145"/>
      <c r="I4" s="139"/>
      <c r="J4" s="140"/>
      <c r="K4" s="139"/>
      <c r="L4" s="140"/>
      <c r="M4" s="5"/>
      <c r="N4" s="5"/>
    </row>
    <row r="5" spans="1:26" ht="15" customHeight="1">
      <c r="A5" s="150" t="s">
        <v>8</v>
      </c>
      <c r="B5" s="147" t="s">
        <v>9</v>
      </c>
      <c r="C5" s="152" t="s">
        <v>75</v>
      </c>
      <c r="D5" s="152" t="s">
        <v>10</v>
      </c>
      <c r="E5" s="163" t="s">
        <v>11</v>
      </c>
      <c r="F5" s="163" t="s">
        <v>12</v>
      </c>
      <c r="G5" s="164" t="s">
        <v>13</v>
      </c>
      <c r="H5" s="159"/>
      <c r="I5" s="159"/>
      <c r="J5" s="159"/>
      <c r="K5" s="160"/>
      <c r="L5" s="165" t="s">
        <v>14</v>
      </c>
      <c r="M5" s="165" t="s">
        <v>15</v>
      </c>
      <c r="N5" s="154" t="s">
        <v>74</v>
      </c>
    </row>
    <row r="6" spans="1:26" ht="15" customHeight="1">
      <c r="A6" s="146"/>
      <c r="B6" s="146"/>
      <c r="C6" s="153"/>
      <c r="D6" s="153"/>
      <c r="E6" s="153"/>
      <c r="F6" s="153"/>
      <c r="G6" s="166" t="s">
        <v>16</v>
      </c>
      <c r="H6" s="166" t="s">
        <v>17</v>
      </c>
      <c r="I6" s="166" t="s">
        <v>18</v>
      </c>
      <c r="J6" s="166" t="s">
        <v>19</v>
      </c>
      <c r="K6" s="166" t="s">
        <v>20</v>
      </c>
      <c r="L6" s="153"/>
      <c r="M6" s="153"/>
      <c r="N6" s="155"/>
    </row>
    <row r="7" spans="1:26" ht="18.75" customHeight="1">
      <c r="A7" s="33" t="s">
        <v>22</v>
      </c>
      <c r="B7" s="69">
        <v>1</v>
      </c>
      <c r="C7" s="15"/>
      <c r="D7" s="10"/>
      <c r="E7" s="10"/>
      <c r="F7" s="10"/>
      <c r="G7" s="26"/>
      <c r="H7" s="26"/>
      <c r="I7" s="26"/>
      <c r="J7" s="26"/>
      <c r="K7" s="26"/>
      <c r="L7" s="26"/>
      <c r="M7" s="26"/>
      <c r="N7" s="11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</row>
    <row r="8" spans="1:26" ht="18.75" customHeight="1">
      <c r="A8" s="13"/>
      <c r="B8" s="52"/>
      <c r="C8" s="15"/>
      <c r="D8" s="10"/>
      <c r="E8" s="10"/>
      <c r="F8" s="10"/>
      <c r="G8" s="26"/>
      <c r="H8" s="26"/>
      <c r="I8" s="26"/>
      <c r="J8" s="26"/>
      <c r="K8" s="26"/>
      <c r="L8" s="26"/>
      <c r="M8" s="26"/>
      <c r="N8" s="11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</row>
    <row r="9" spans="1:26" ht="18.75" customHeight="1">
      <c r="A9" s="13"/>
      <c r="B9" s="52"/>
      <c r="C9" s="15"/>
      <c r="D9" s="10"/>
      <c r="E9" s="10"/>
      <c r="F9" s="10"/>
      <c r="G9" s="26"/>
      <c r="H9" s="26"/>
      <c r="I9" s="26"/>
      <c r="J9" s="26"/>
      <c r="K9" s="26"/>
      <c r="L9" s="26"/>
      <c r="M9" s="26"/>
      <c r="N9" s="11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 spans="1:26" ht="18.75" customHeight="1">
      <c r="A10" s="13"/>
      <c r="B10" s="52"/>
      <c r="C10" s="15"/>
      <c r="D10" s="10"/>
      <c r="E10" s="10"/>
      <c r="F10" s="10"/>
      <c r="G10" s="26"/>
      <c r="H10" s="26"/>
      <c r="I10" s="26"/>
      <c r="J10" s="26"/>
      <c r="K10" s="26"/>
      <c r="L10" s="26"/>
      <c r="M10" s="26"/>
      <c r="N10" s="11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ht="18.75" customHeight="1">
      <c r="A11" s="13"/>
      <c r="B11" s="52"/>
      <c r="C11" s="15"/>
      <c r="D11" s="10"/>
      <c r="E11" s="10"/>
      <c r="F11" s="10"/>
      <c r="G11" s="26"/>
      <c r="H11" s="26"/>
      <c r="I11" s="26"/>
      <c r="J11" s="26"/>
      <c r="K11" s="26"/>
      <c r="L11" s="26"/>
      <c r="M11" s="26"/>
      <c r="N11" s="11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</row>
    <row r="12" spans="1:26" ht="18.75" customHeight="1">
      <c r="A12" s="13"/>
      <c r="B12" s="52"/>
      <c r="C12" s="15"/>
      <c r="D12" s="10"/>
      <c r="E12" s="10"/>
      <c r="F12" s="10"/>
      <c r="G12" s="26"/>
      <c r="H12" s="26"/>
      <c r="I12" s="26"/>
      <c r="J12" s="26"/>
      <c r="K12" s="26"/>
      <c r="L12" s="26"/>
      <c r="M12" s="26"/>
      <c r="N12" s="11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18.75" customHeight="1">
      <c r="A13" s="13"/>
      <c r="B13" s="52"/>
      <c r="C13" s="15"/>
      <c r="D13" s="10"/>
      <c r="E13" s="10"/>
      <c r="F13" s="10"/>
      <c r="G13" s="26"/>
      <c r="H13" s="26"/>
      <c r="I13" s="26"/>
      <c r="J13" s="26"/>
      <c r="K13" s="26"/>
      <c r="L13" s="26"/>
      <c r="M13" s="26"/>
      <c r="N13" s="11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8.75" customHeight="1">
      <c r="A14" s="13"/>
      <c r="B14" s="52"/>
      <c r="C14" s="15"/>
      <c r="D14" s="10"/>
      <c r="E14" s="10"/>
      <c r="F14" s="10"/>
      <c r="G14" s="26"/>
      <c r="H14" s="26"/>
      <c r="I14" s="26"/>
      <c r="J14" s="26"/>
      <c r="K14" s="26"/>
      <c r="L14" s="26"/>
      <c r="M14" s="26"/>
      <c r="N14" s="11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ht="18.75" customHeight="1">
      <c r="A15" s="13"/>
      <c r="B15" s="52"/>
      <c r="C15" s="15"/>
      <c r="D15" s="10"/>
      <c r="E15" s="10"/>
      <c r="F15" s="10"/>
      <c r="G15" s="26"/>
      <c r="H15" s="26"/>
      <c r="I15" s="26"/>
      <c r="J15" s="26"/>
      <c r="K15" s="26"/>
      <c r="L15" s="26"/>
      <c r="M15" s="26"/>
      <c r="N15" s="11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8.75" customHeight="1">
      <c r="A16" s="13"/>
      <c r="B16" s="52"/>
      <c r="C16" s="15"/>
      <c r="D16" s="10"/>
      <c r="E16" s="10"/>
      <c r="F16" s="10"/>
      <c r="G16" s="26"/>
      <c r="H16" s="26"/>
      <c r="I16" s="26"/>
      <c r="J16" s="26"/>
      <c r="K16" s="26"/>
      <c r="L16" s="26"/>
      <c r="M16" s="26"/>
      <c r="N16" s="11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ht="18.75" customHeight="1">
      <c r="A17" s="13"/>
      <c r="B17" s="52"/>
      <c r="C17" s="15"/>
      <c r="D17" s="10"/>
      <c r="E17" s="10"/>
      <c r="F17" s="10"/>
      <c r="G17" s="26"/>
      <c r="H17" s="26"/>
      <c r="I17" s="26"/>
      <c r="J17" s="26"/>
      <c r="K17" s="26"/>
      <c r="L17" s="26"/>
      <c r="M17" s="26"/>
      <c r="N17" s="11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ht="18.75" customHeight="1">
      <c r="A18" s="13"/>
      <c r="B18" s="52"/>
      <c r="C18" s="15"/>
      <c r="D18" s="10"/>
      <c r="E18" s="10"/>
      <c r="F18" s="10"/>
      <c r="G18" s="26"/>
      <c r="H18" s="26"/>
      <c r="I18" s="26"/>
      <c r="J18" s="26"/>
      <c r="K18" s="26"/>
      <c r="L18" s="26"/>
      <c r="M18" s="26"/>
      <c r="N18" s="11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ht="18.75" customHeight="1">
      <c r="A19" s="13"/>
      <c r="B19" s="52"/>
      <c r="C19" s="15"/>
      <c r="D19" s="10"/>
      <c r="E19" s="10"/>
      <c r="F19" s="10"/>
      <c r="G19" s="26"/>
      <c r="H19" s="26"/>
      <c r="I19" s="26"/>
      <c r="J19" s="26"/>
      <c r="K19" s="26"/>
      <c r="L19" s="26"/>
      <c r="M19" s="26"/>
      <c r="N19" s="11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ht="18.75" customHeight="1">
      <c r="A20" s="13"/>
      <c r="B20" s="52"/>
      <c r="C20" s="15"/>
      <c r="D20" s="10"/>
      <c r="E20" s="10"/>
      <c r="F20" s="10"/>
      <c r="G20" s="26"/>
      <c r="H20" s="26"/>
      <c r="I20" s="26"/>
      <c r="J20" s="26"/>
      <c r="K20" s="26"/>
      <c r="L20" s="26"/>
      <c r="M20" s="26"/>
      <c r="N20" s="11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ht="18.75" customHeight="1">
      <c r="A21" s="13"/>
      <c r="B21" s="52"/>
      <c r="C21" s="15"/>
      <c r="D21" s="10"/>
      <c r="E21" s="10"/>
      <c r="F21" s="10"/>
      <c r="G21" s="26"/>
      <c r="H21" s="26"/>
      <c r="I21" s="26"/>
      <c r="J21" s="26"/>
      <c r="K21" s="26"/>
      <c r="L21" s="26"/>
      <c r="M21" s="26"/>
      <c r="N21" s="11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ht="18.75" customHeight="1">
      <c r="A22" s="13"/>
      <c r="B22" s="52"/>
      <c r="C22" s="15"/>
      <c r="D22" s="10"/>
      <c r="E22" s="10"/>
      <c r="F22" s="10"/>
      <c r="G22" s="26"/>
      <c r="H22" s="26"/>
      <c r="I22" s="26"/>
      <c r="J22" s="26"/>
      <c r="K22" s="26"/>
      <c r="L22" s="26"/>
      <c r="M22" s="26"/>
      <c r="N22" s="11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8.75" customHeight="1">
      <c r="A23" s="13"/>
      <c r="B23" s="52"/>
      <c r="C23" s="15"/>
      <c r="D23" s="10"/>
      <c r="E23" s="10"/>
      <c r="F23" s="10"/>
      <c r="G23" s="26"/>
      <c r="H23" s="26"/>
      <c r="I23" s="26"/>
      <c r="J23" s="26"/>
      <c r="K23" s="26"/>
      <c r="L23" s="26"/>
      <c r="M23" s="26"/>
      <c r="N23" s="11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ht="18.75" customHeight="1">
      <c r="A24" s="13"/>
      <c r="B24" s="52"/>
      <c r="C24" s="15"/>
      <c r="D24" s="10"/>
      <c r="E24" s="10"/>
      <c r="F24" s="10"/>
      <c r="G24" s="26"/>
      <c r="H24" s="26"/>
      <c r="I24" s="26"/>
      <c r="J24" s="26"/>
      <c r="K24" s="26"/>
      <c r="L24" s="26"/>
      <c r="M24" s="26"/>
      <c r="N24" s="11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8.75" customHeight="1">
      <c r="A25" s="13"/>
      <c r="B25" s="52"/>
      <c r="C25" s="15"/>
      <c r="D25" s="10"/>
      <c r="E25" s="10"/>
      <c r="F25" s="10"/>
      <c r="G25" s="26"/>
      <c r="H25" s="26"/>
      <c r="I25" s="26"/>
      <c r="J25" s="26"/>
      <c r="K25" s="26"/>
      <c r="L25" s="26"/>
      <c r="M25" s="26"/>
      <c r="N25" s="11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ht="18.75" customHeight="1">
      <c r="A26" s="13"/>
      <c r="B26" s="52"/>
      <c r="C26" s="15"/>
      <c r="D26" s="10"/>
      <c r="E26" s="10"/>
      <c r="F26" s="10"/>
      <c r="G26" s="26"/>
      <c r="H26" s="26"/>
      <c r="I26" s="26"/>
      <c r="J26" s="26"/>
      <c r="K26" s="26"/>
      <c r="L26" s="26"/>
      <c r="M26" s="26"/>
      <c r="N26" s="11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ht="18.75" customHeight="1">
      <c r="A27" s="13"/>
      <c r="B27" s="52"/>
      <c r="C27" s="15"/>
      <c r="D27" s="10"/>
      <c r="E27" s="10"/>
      <c r="F27" s="10"/>
      <c r="G27" s="26"/>
      <c r="H27" s="26"/>
      <c r="I27" s="26"/>
      <c r="J27" s="26"/>
      <c r="K27" s="26"/>
      <c r="L27" s="26"/>
      <c r="M27" s="26"/>
      <c r="N27" s="11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 ht="15.75" customHeight="1">
      <c r="A28" s="78"/>
      <c r="B28" s="79"/>
      <c r="C28" s="78"/>
      <c r="D28" s="78"/>
      <c r="E28" s="79"/>
      <c r="F28" s="79"/>
      <c r="G28" s="78"/>
      <c r="H28" s="78"/>
      <c r="I28" s="78"/>
      <c r="J28" s="78"/>
      <c r="K28" s="78"/>
      <c r="L28" s="78"/>
      <c r="M28" s="78"/>
      <c r="N28" s="78"/>
    </row>
    <row r="29" spans="1:26" ht="15.75" customHeight="1">
      <c r="A29" s="1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1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1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1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28" t="s">
        <v>28</v>
      </c>
      <c r="B33" s="29">
        <f>SUM($B$7:B28)</f>
        <v>1</v>
      </c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28" t="s">
        <v>29</v>
      </c>
      <c r="B34" s="30" t="e">
        <f>SUM('[1]005'!$U$16:$V$16)</f>
        <v>#REF!</v>
      </c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C3"/>
    <mergeCell ref="D3:H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8.7109375" customWidth="1"/>
    <col min="2" max="2" width="5.5703125" customWidth="1"/>
    <col min="3" max="3" width="39.42578125" customWidth="1"/>
    <col min="4" max="4" width="11" customWidth="1"/>
    <col min="5" max="5" width="9.5703125" customWidth="1"/>
    <col min="6" max="6" width="8.140625" customWidth="1"/>
    <col min="7" max="7" width="6.42578125" customWidth="1"/>
    <col min="8" max="8" width="9.42578125" customWidth="1"/>
    <col min="9" max="9" width="12.7109375" customWidth="1"/>
    <col min="10" max="10" width="7.7109375" customWidth="1"/>
    <col min="11" max="11" width="8.14062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" customHeight="1">
      <c r="A2" s="133" t="s">
        <v>1</v>
      </c>
      <c r="B2" s="131"/>
      <c r="C2" s="132"/>
      <c r="D2" s="3"/>
      <c r="E2" s="134" t="str">
        <f>BI!E2</f>
        <v>PROPUESTA 2020/2021</v>
      </c>
      <c r="F2" s="131"/>
      <c r="G2" s="131"/>
      <c r="H2" s="132"/>
      <c r="I2" s="135" t="s">
        <v>3</v>
      </c>
      <c r="J2" s="136"/>
      <c r="K2" s="141" t="s">
        <v>4</v>
      </c>
      <c r="L2" s="136"/>
      <c r="M2" s="3"/>
      <c r="N2" s="3"/>
    </row>
    <row r="3" spans="1:26" ht="18.75" customHeight="1">
      <c r="A3" s="142" t="s">
        <v>5</v>
      </c>
      <c r="B3" s="131"/>
      <c r="C3" s="132"/>
      <c r="D3" s="143" t="s">
        <v>64</v>
      </c>
      <c r="E3" s="131"/>
      <c r="F3" s="131"/>
      <c r="G3" s="132"/>
      <c r="H3" s="3"/>
      <c r="I3" s="137"/>
      <c r="J3" s="138"/>
      <c r="K3" s="137"/>
      <c r="L3" s="138"/>
      <c r="M3" s="3"/>
      <c r="N3" s="3"/>
    </row>
    <row r="4" spans="1:26" ht="15.75" customHeight="1">
      <c r="A4" s="148" t="s">
        <v>7</v>
      </c>
      <c r="B4" s="149"/>
      <c r="C4" s="145"/>
      <c r="D4" s="3"/>
      <c r="E4" s="2"/>
      <c r="F4" s="2"/>
      <c r="G4" s="144"/>
      <c r="H4" s="145"/>
      <c r="I4" s="139"/>
      <c r="J4" s="140"/>
      <c r="K4" s="139"/>
      <c r="L4" s="140"/>
      <c r="M4" s="5"/>
      <c r="N4" s="5"/>
    </row>
    <row r="5" spans="1:26" ht="15" customHeight="1">
      <c r="A5" s="150" t="s">
        <v>8</v>
      </c>
      <c r="B5" s="147" t="s">
        <v>9</v>
      </c>
      <c r="C5" s="152" t="s">
        <v>75</v>
      </c>
      <c r="D5" s="152" t="s">
        <v>10</v>
      </c>
      <c r="E5" s="163" t="s">
        <v>11</v>
      </c>
      <c r="F5" s="163" t="s">
        <v>12</v>
      </c>
      <c r="G5" s="164" t="s">
        <v>13</v>
      </c>
      <c r="H5" s="159"/>
      <c r="I5" s="159"/>
      <c r="J5" s="159"/>
      <c r="K5" s="160"/>
      <c r="L5" s="165" t="s">
        <v>14</v>
      </c>
      <c r="M5" s="165" t="s">
        <v>15</v>
      </c>
      <c r="N5" s="154" t="s">
        <v>74</v>
      </c>
    </row>
    <row r="6" spans="1:26" ht="15" customHeight="1">
      <c r="A6" s="146"/>
      <c r="B6" s="146"/>
      <c r="C6" s="153"/>
      <c r="D6" s="153"/>
      <c r="E6" s="153"/>
      <c r="F6" s="153"/>
      <c r="G6" s="166" t="s">
        <v>16</v>
      </c>
      <c r="H6" s="166" t="s">
        <v>17</v>
      </c>
      <c r="I6" s="166" t="s">
        <v>18</v>
      </c>
      <c r="J6" s="166" t="s">
        <v>19</v>
      </c>
      <c r="K6" s="166" t="s">
        <v>20</v>
      </c>
      <c r="L6" s="153"/>
      <c r="M6" s="153"/>
      <c r="N6" s="155"/>
    </row>
    <row r="7" spans="1:26" ht="18.75" customHeight="1">
      <c r="A7" s="74" t="s">
        <v>43</v>
      </c>
      <c r="B7" s="62">
        <v>1</v>
      </c>
      <c r="C7" s="15"/>
      <c r="D7" s="10"/>
      <c r="E7" s="10"/>
      <c r="F7" s="10"/>
      <c r="G7" s="26"/>
      <c r="H7" s="26"/>
      <c r="I7" s="26"/>
      <c r="J7" s="26"/>
      <c r="K7" s="26"/>
      <c r="L7" s="26"/>
      <c r="M7" s="26"/>
      <c r="N7" s="11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</row>
    <row r="8" spans="1:26" ht="18.75" customHeight="1">
      <c r="A8" s="27"/>
      <c r="B8" s="52"/>
      <c r="C8" s="15"/>
      <c r="D8" s="10"/>
      <c r="E8" s="10"/>
      <c r="F8" s="10"/>
      <c r="G8" s="26"/>
      <c r="H8" s="26"/>
      <c r="I8" s="26"/>
      <c r="J8" s="26"/>
      <c r="K8" s="26"/>
      <c r="L8" s="26"/>
      <c r="M8" s="26"/>
      <c r="N8" s="11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</row>
    <row r="9" spans="1:26" ht="18.75" customHeight="1">
      <c r="A9" s="27"/>
      <c r="B9" s="52"/>
      <c r="C9" s="15"/>
      <c r="D9" s="10"/>
      <c r="E9" s="10"/>
      <c r="F9" s="10"/>
      <c r="G9" s="26"/>
      <c r="H9" s="26"/>
      <c r="I9" s="26"/>
      <c r="J9" s="26"/>
      <c r="K9" s="26"/>
      <c r="L9" s="26"/>
      <c r="M9" s="26"/>
      <c r="N9" s="11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 spans="1:26" ht="18.75" customHeight="1">
      <c r="A10" s="27"/>
      <c r="B10" s="52"/>
      <c r="C10" s="15"/>
      <c r="D10" s="10"/>
      <c r="E10" s="10"/>
      <c r="F10" s="10"/>
      <c r="G10" s="26"/>
      <c r="H10" s="26"/>
      <c r="I10" s="26"/>
      <c r="J10" s="26"/>
      <c r="K10" s="26"/>
      <c r="L10" s="26"/>
      <c r="M10" s="26"/>
      <c r="N10" s="11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ht="18.75" customHeight="1">
      <c r="A11" s="27"/>
      <c r="B11" s="52"/>
      <c r="C11" s="15"/>
      <c r="D11" s="10"/>
      <c r="E11" s="10"/>
      <c r="F11" s="10"/>
      <c r="G11" s="26"/>
      <c r="H11" s="26"/>
      <c r="I11" s="26"/>
      <c r="J11" s="26"/>
      <c r="K11" s="26"/>
      <c r="L11" s="26"/>
      <c r="M11" s="26"/>
      <c r="N11" s="11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</row>
    <row r="12" spans="1:26" ht="18.75" customHeight="1">
      <c r="A12" s="27"/>
      <c r="B12" s="52"/>
      <c r="C12" s="15"/>
      <c r="D12" s="10"/>
      <c r="E12" s="10"/>
      <c r="F12" s="10"/>
      <c r="G12" s="26"/>
      <c r="H12" s="26"/>
      <c r="I12" s="26"/>
      <c r="J12" s="26"/>
      <c r="K12" s="26"/>
      <c r="L12" s="26"/>
      <c r="M12" s="26"/>
      <c r="N12" s="11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18.75" customHeight="1">
      <c r="A13" s="27"/>
      <c r="B13" s="52"/>
      <c r="C13" s="15"/>
      <c r="D13" s="10"/>
      <c r="E13" s="10"/>
      <c r="F13" s="10"/>
      <c r="G13" s="26"/>
      <c r="H13" s="26"/>
      <c r="I13" s="26"/>
      <c r="J13" s="26"/>
      <c r="K13" s="26"/>
      <c r="L13" s="26"/>
      <c r="M13" s="26"/>
      <c r="N13" s="11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8.75" customHeight="1">
      <c r="A14" s="27"/>
      <c r="B14" s="52"/>
      <c r="C14" s="15"/>
      <c r="D14" s="10"/>
      <c r="E14" s="10"/>
      <c r="F14" s="10"/>
      <c r="G14" s="26"/>
      <c r="H14" s="26"/>
      <c r="I14" s="26"/>
      <c r="J14" s="26"/>
      <c r="K14" s="26"/>
      <c r="L14" s="26"/>
      <c r="M14" s="26"/>
      <c r="N14" s="11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ht="18.75" customHeight="1">
      <c r="A15" s="27"/>
      <c r="B15" s="52"/>
      <c r="C15" s="15"/>
      <c r="D15" s="10"/>
      <c r="E15" s="10"/>
      <c r="F15" s="10"/>
      <c r="G15" s="26"/>
      <c r="H15" s="26"/>
      <c r="I15" s="26"/>
      <c r="J15" s="26"/>
      <c r="K15" s="26"/>
      <c r="L15" s="26"/>
      <c r="M15" s="26"/>
      <c r="N15" s="11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8.75" customHeight="1">
      <c r="A16" s="27"/>
      <c r="B16" s="52"/>
      <c r="C16" s="15"/>
      <c r="D16" s="10"/>
      <c r="E16" s="10"/>
      <c r="F16" s="10"/>
      <c r="G16" s="26"/>
      <c r="H16" s="26"/>
      <c r="I16" s="26"/>
      <c r="J16" s="26"/>
      <c r="K16" s="26"/>
      <c r="L16" s="26"/>
      <c r="M16" s="26"/>
      <c r="N16" s="11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ht="18.75" customHeight="1">
      <c r="A17" s="27"/>
      <c r="B17" s="52"/>
      <c r="C17" s="17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80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ht="18.75" customHeight="1">
      <c r="A18" s="27"/>
      <c r="B18" s="52"/>
      <c r="C18" s="15"/>
      <c r="D18" s="10"/>
      <c r="E18" s="10"/>
      <c r="F18" s="10"/>
      <c r="G18" s="26"/>
      <c r="H18" s="26"/>
      <c r="I18" s="26"/>
      <c r="J18" s="26"/>
      <c r="K18" s="26"/>
      <c r="L18" s="26"/>
      <c r="M18" s="26"/>
      <c r="N18" s="11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ht="18.75" customHeight="1">
      <c r="A19" s="27"/>
      <c r="B19" s="52"/>
      <c r="C19" s="15"/>
      <c r="D19" s="10"/>
      <c r="E19" s="10"/>
      <c r="F19" s="10"/>
      <c r="G19" s="26"/>
      <c r="H19" s="26"/>
      <c r="I19" s="26"/>
      <c r="J19" s="26"/>
      <c r="K19" s="26"/>
      <c r="L19" s="26"/>
      <c r="M19" s="26"/>
      <c r="N19" s="11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ht="18.75" customHeight="1">
      <c r="A20" s="27"/>
      <c r="B20" s="52"/>
      <c r="C20" s="15"/>
      <c r="D20" s="10"/>
      <c r="E20" s="10"/>
      <c r="F20" s="10"/>
      <c r="G20" s="26"/>
      <c r="H20" s="26"/>
      <c r="I20" s="26"/>
      <c r="J20" s="26"/>
      <c r="K20" s="26"/>
      <c r="L20" s="26"/>
      <c r="M20" s="26"/>
      <c r="N20" s="11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ht="18.75" customHeight="1">
      <c r="A21" s="27"/>
      <c r="B21" s="52"/>
      <c r="C21" s="15"/>
      <c r="D21" s="10"/>
      <c r="E21" s="10"/>
      <c r="F21" s="10"/>
      <c r="G21" s="26"/>
      <c r="H21" s="26"/>
      <c r="I21" s="26"/>
      <c r="J21" s="26"/>
      <c r="K21" s="26"/>
      <c r="L21" s="26"/>
      <c r="M21" s="26"/>
      <c r="N21" s="11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ht="18.75" customHeight="1">
      <c r="A22" s="27"/>
      <c r="B22" s="52"/>
      <c r="C22" s="15"/>
      <c r="D22" s="10"/>
      <c r="E22" s="10"/>
      <c r="F22" s="10"/>
      <c r="G22" s="26"/>
      <c r="H22" s="26"/>
      <c r="I22" s="26"/>
      <c r="J22" s="26"/>
      <c r="K22" s="26"/>
      <c r="L22" s="26"/>
      <c r="M22" s="26"/>
      <c r="N22" s="11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8.75" customHeight="1">
      <c r="A23" s="27"/>
      <c r="B23" s="52"/>
      <c r="C23" s="15"/>
      <c r="D23" s="10"/>
      <c r="E23" s="10"/>
      <c r="F23" s="10"/>
      <c r="G23" s="26"/>
      <c r="H23" s="26"/>
      <c r="I23" s="26"/>
      <c r="J23" s="26"/>
      <c r="K23" s="26"/>
      <c r="L23" s="26"/>
      <c r="M23" s="26"/>
      <c r="N23" s="11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ht="18.75" customHeight="1">
      <c r="A24" s="27"/>
      <c r="B24" s="52"/>
      <c r="C24" s="15"/>
      <c r="D24" s="10"/>
      <c r="E24" s="10"/>
      <c r="F24" s="10"/>
      <c r="G24" s="26"/>
      <c r="H24" s="26"/>
      <c r="I24" s="26"/>
      <c r="J24" s="26"/>
      <c r="K24" s="26"/>
      <c r="L24" s="26"/>
      <c r="M24" s="26"/>
      <c r="N24" s="11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8.75" customHeight="1">
      <c r="A25" s="27"/>
      <c r="B25" s="52"/>
      <c r="C25" s="15"/>
      <c r="D25" s="10"/>
      <c r="E25" s="10"/>
      <c r="F25" s="10"/>
      <c r="G25" s="26"/>
      <c r="H25" s="26"/>
      <c r="I25" s="26"/>
      <c r="J25" s="26"/>
      <c r="K25" s="26"/>
      <c r="L25" s="26"/>
      <c r="M25" s="26"/>
      <c r="N25" s="11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ht="18.75" customHeight="1">
      <c r="A26" s="77"/>
      <c r="B26" s="52"/>
      <c r="C26" s="15"/>
      <c r="D26" s="10"/>
      <c r="E26" s="10"/>
      <c r="F26" s="10"/>
      <c r="G26" s="26"/>
      <c r="H26" s="26"/>
      <c r="I26" s="26"/>
      <c r="J26" s="26"/>
      <c r="K26" s="26"/>
      <c r="L26" s="26"/>
      <c r="M26" s="26"/>
      <c r="N26" s="11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ht="18.75" customHeight="1">
      <c r="A27" s="77"/>
      <c r="B27" s="52"/>
      <c r="C27" s="15"/>
      <c r="D27" s="10"/>
      <c r="E27" s="10"/>
      <c r="F27" s="10"/>
      <c r="G27" s="26"/>
      <c r="H27" s="26"/>
      <c r="I27" s="26"/>
      <c r="J27" s="26"/>
      <c r="K27" s="26"/>
      <c r="L27" s="26"/>
      <c r="M27" s="26"/>
      <c r="N27" s="11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 ht="18.75" customHeight="1">
      <c r="A28" s="77"/>
      <c r="B28" s="52"/>
      <c r="C28" s="15"/>
      <c r="D28" s="10"/>
      <c r="E28" s="10"/>
      <c r="F28" s="10"/>
      <c r="G28" s="26"/>
      <c r="H28" s="26"/>
      <c r="I28" s="26"/>
      <c r="J28" s="26"/>
      <c r="K28" s="26"/>
      <c r="L28" s="26"/>
      <c r="M28" s="26"/>
      <c r="N28" s="11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26" ht="15.75" customHeight="1">
      <c r="A29" s="1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1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1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1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1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28" t="s">
        <v>28</v>
      </c>
      <c r="B34" s="29">
        <f>SUM($B$7:B29)</f>
        <v>1</v>
      </c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28" t="s">
        <v>29</v>
      </c>
      <c r="B35" s="30" t="e">
        <f>SUM('[1]005'!$U$17:$V$17)</f>
        <v>#REF!</v>
      </c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C3"/>
    <mergeCell ref="D3:G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000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8.7109375" customWidth="1"/>
    <col min="2" max="2" width="5.5703125" customWidth="1"/>
    <col min="3" max="3" width="38.28515625" customWidth="1"/>
    <col min="4" max="4" width="11" customWidth="1"/>
    <col min="5" max="5" width="9.5703125" customWidth="1"/>
    <col min="6" max="6" width="8.140625" customWidth="1"/>
    <col min="7" max="7" width="6.42578125" customWidth="1"/>
    <col min="8" max="8" width="9.42578125" customWidth="1"/>
    <col min="9" max="9" width="12.5703125" customWidth="1"/>
    <col min="10" max="11" width="7.7109375" customWidth="1"/>
    <col min="12" max="13" width="5.7109375" customWidth="1"/>
    <col min="14" max="14" width="32.7109375" customWidth="1"/>
    <col min="15" max="26" width="10" customWidth="1"/>
  </cols>
  <sheetData>
    <row r="1" spans="1:14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14" ht="15" customHeight="1">
      <c r="A2" s="133" t="s">
        <v>1</v>
      </c>
      <c r="B2" s="131"/>
      <c r="C2" s="132"/>
      <c r="D2" s="3"/>
      <c r="E2" s="134" t="str">
        <f>BI!E2</f>
        <v>PROPUESTA 2020/2021</v>
      </c>
      <c r="F2" s="131"/>
      <c r="G2" s="131"/>
      <c r="H2" s="132"/>
      <c r="I2" s="135" t="s">
        <v>3</v>
      </c>
      <c r="J2" s="136"/>
      <c r="K2" s="141" t="s">
        <v>4</v>
      </c>
      <c r="L2" s="136"/>
      <c r="M2" s="3"/>
      <c r="N2" s="3"/>
    </row>
    <row r="3" spans="1:14" ht="18.75" customHeight="1">
      <c r="A3" s="142" t="s">
        <v>5</v>
      </c>
      <c r="B3" s="131"/>
      <c r="C3" s="132"/>
      <c r="D3" s="143" t="s">
        <v>65</v>
      </c>
      <c r="E3" s="131"/>
      <c r="F3" s="131"/>
      <c r="G3" s="132"/>
      <c r="H3" s="67"/>
      <c r="I3" s="137"/>
      <c r="J3" s="138"/>
      <c r="K3" s="137"/>
      <c r="L3" s="138"/>
      <c r="M3" s="3"/>
      <c r="N3" s="3"/>
    </row>
    <row r="4" spans="1:14" ht="15.75" customHeight="1">
      <c r="A4" s="148" t="s">
        <v>7</v>
      </c>
      <c r="B4" s="149"/>
      <c r="C4" s="145"/>
      <c r="D4" s="3"/>
      <c r="E4" s="2"/>
      <c r="F4" s="2"/>
      <c r="G4" s="144"/>
      <c r="H4" s="145"/>
      <c r="I4" s="139"/>
      <c r="J4" s="140"/>
      <c r="K4" s="139"/>
      <c r="L4" s="140"/>
      <c r="M4" s="5"/>
      <c r="N4" s="5"/>
    </row>
    <row r="5" spans="1:14" ht="15" customHeight="1">
      <c r="A5" s="150" t="s">
        <v>8</v>
      </c>
      <c r="B5" s="147" t="s">
        <v>9</v>
      </c>
      <c r="C5" s="152" t="s">
        <v>75</v>
      </c>
      <c r="D5" s="152" t="s">
        <v>10</v>
      </c>
      <c r="E5" s="163" t="s">
        <v>11</v>
      </c>
      <c r="F5" s="163" t="s">
        <v>12</v>
      </c>
      <c r="G5" s="164" t="s">
        <v>13</v>
      </c>
      <c r="H5" s="159"/>
      <c r="I5" s="159"/>
      <c r="J5" s="159"/>
      <c r="K5" s="160"/>
      <c r="L5" s="165" t="s">
        <v>14</v>
      </c>
      <c r="M5" s="165" t="s">
        <v>15</v>
      </c>
      <c r="N5" s="154" t="s">
        <v>74</v>
      </c>
    </row>
    <row r="6" spans="1:14" ht="15" customHeight="1">
      <c r="A6" s="146"/>
      <c r="B6" s="146"/>
      <c r="C6" s="153"/>
      <c r="D6" s="153"/>
      <c r="E6" s="153"/>
      <c r="F6" s="153"/>
      <c r="G6" s="166" t="s">
        <v>16</v>
      </c>
      <c r="H6" s="166" t="s">
        <v>17</v>
      </c>
      <c r="I6" s="166" t="s">
        <v>18</v>
      </c>
      <c r="J6" s="166" t="s">
        <v>19</v>
      </c>
      <c r="K6" s="166" t="s">
        <v>20</v>
      </c>
      <c r="L6" s="153"/>
      <c r="M6" s="153"/>
      <c r="N6" s="155"/>
    </row>
    <row r="7" spans="1:14" ht="19.5" customHeight="1">
      <c r="A7" s="81" t="s">
        <v>42</v>
      </c>
      <c r="B7" s="82">
        <v>1</v>
      </c>
      <c r="C7" s="83"/>
      <c r="D7" s="84"/>
      <c r="E7" s="84"/>
      <c r="F7" s="84"/>
      <c r="G7" s="85"/>
      <c r="H7" s="85"/>
      <c r="I7" s="85"/>
      <c r="J7" s="85"/>
      <c r="K7" s="85"/>
      <c r="L7" s="85"/>
      <c r="M7" s="85"/>
      <c r="N7" s="86"/>
    </row>
    <row r="8" spans="1:14" ht="19.5" customHeight="1">
      <c r="A8" s="87"/>
      <c r="B8" s="88"/>
      <c r="C8" s="83"/>
      <c r="D8" s="84"/>
      <c r="E8" s="84"/>
      <c r="F8" s="84"/>
      <c r="G8" s="85"/>
      <c r="H8" s="85"/>
      <c r="I8" s="85"/>
      <c r="J8" s="85"/>
      <c r="K8" s="85"/>
      <c r="L8" s="85"/>
      <c r="M8" s="85"/>
      <c r="N8" s="86"/>
    </row>
    <row r="9" spans="1:14" ht="19.5" customHeight="1">
      <c r="A9" s="89"/>
      <c r="B9" s="90"/>
      <c r="C9" s="83"/>
      <c r="D9" s="84"/>
      <c r="E9" s="84"/>
      <c r="F9" s="84"/>
      <c r="G9" s="85"/>
      <c r="H9" s="85"/>
      <c r="I9" s="85"/>
      <c r="J9" s="85"/>
      <c r="K9" s="85"/>
      <c r="L9" s="85"/>
      <c r="M9" s="85"/>
      <c r="N9" s="86"/>
    </row>
    <row r="10" spans="1:14" ht="19.5" customHeight="1">
      <c r="A10" s="89"/>
      <c r="B10" s="90"/>
      <c r="C10" s="91"/>
      <c r="D10" s="91"/>
      <c r="E10" s="92"/>
      <c r="F10" s="92"/>
      <c r="G10" s="91"/>
      <c r="H10" s="91"/>
      <c r="I10" s="91"/>
      <c r="J10" s="91"/>
      <c r="K10" s="91"/>
      <c r="L10" s="91"/>
      <c r="M10" s="91"/>
      <c r="N10" s="86"/>
    </row>
    <row r="11" spans="1:14" ht="19.5" customHeight="1">
      <c r="A11" s="89"/>
      <c r="B11" s="90"/>
      <c r="C11" s="93"/>
      <c r="D11" s="93"/>
      <c r="E11" s="94"/>
      <c r="F11" s="94"/>
      <c r="G11" s="95"/>
      <c r="H11" s="94"/>
      <c r="I11" s="96"/>
      <c r="J11" s="94"/>
      <c r="K11" s="94"/>
      <c r="L11" s="94"/>
      <c r="M11" s="94"/>
      <c r="N11" s="86"/>
    </row>
    <row r="12" spans="1:14" ht="19.5" customHeight="1">
      <c r="A12" s="89"/>
      <c r="B12" s="90"/>
      <c r="C12" s="83"/>
      <c r="D12" s="84"/>
      <c r="E12" s="84"/>
      <c r="F12" s="84"/>
      <c r="G12" s="85"/>
      <c r="H12" s="85"/>
      <c r="I12" s="85"/>
      <c r="J12" s="85"/>
      <c r="K12" s="85"/>
      <c r="L12" s="85"/>
      <c r="M12" s="85"/>
      <c r="N12" s="86"/>
    </row>
    <row r="13" spans="1:14" ht="19.5" customHeight="1">
      <c r="A13" s="89"/>
      <c r="B13" s="90"/>
      <c r="C13" s="83"/>
      <c r="D13" s="84"/>
      <c r="E13" s="84"/>
      <c r="F13" s="84"/>
      <c r="G13" s="85"/>
      <c r="H13" s="85"/>
      <c r="I13" s="85"/>
      <c r="J13" s="85"/>
      <c r="K13" s="85"/>
      <c r="L13" s="85"/>
      <c r="M13" s="85"/>
      <c r="N13" s="86"/>
    </row>
    <row r="14" spans="1:14" ht="19.5" customHeight="1">
      <c r="A14" s="89"/>
      <c r="B14" s="90"/>
      <c r="C14" s="83"/>
      <c r="D14" s="84"/>
      <c r="E14" s="84"/>
      <c r="F14" s="84"/>
      <c r="G14" s="85"/>
      <c r="H14" s="85"/>
      <c r="I14" s="85"/>
      <c r="J14" s="85"/>
      <c r="K14" s="85"/>
      <c r="L14" s="85"/>
      <c r="M14" s="85"/>
      <c r="N14" s="86"/>
    </row>
    <row r="15" spans="1:14" ht="19.5" customHeight="1">
      <c r="A15" s="89"/>
      <c r="B15" s="90"/>
      <c r="C15" s="83"/>
      <c r="D15" s="84"/>
      <c r="E15" s="84"/>
      <c r="F15" s="84"/>
      <c r="G15" s="85"/>
      <c r="H15" s="85"/>
      <c r="I15" s="85"/>
      <c r="J15" s="85"/>
      <c r="K15" s="85"/>
      <c r="L15" s="85"/>
      <c r="M15" s="85"/>
      <c r="N15" s="86"/>
    </row>
    <row r="16" spans="1:14" ht="19.5" customHeight="1">
      <c r="A16" s="89"/>
      <c r="B16" s="90"/>
      <c r="C16" s="83"/>
      <c r="D16" s="84"/>
      <c r="E16" s="84"/>
      <c r="F16" s="84"/>
      <c r="G16" s="85"/>
      <c r="H16" s="85"/>
      <c r="I16" s="85"/>
      <c r="J16" s="85"/>
      <c r="K16" s="85"/>
      <c r="L16" s="85"/>
      <c r="M16" s="85"/>
      <c r="N16" s="86"/>
    </row>
    <row r="17" spans="1:14" ht="19.5" customHeight="1">
      <c r="A17" s="89"/>
      <c r="B17" s="90"/>
      <c r="C17" s="83"/>
      <c r="D17" s="84"/>
      <c r="E17" s="84"/>
      <c r="F17" s="84"/>
      <c r="G17" s="85"/>
      <c r="H17" s="85"/>
      <c r="I17" s="85"/>
      <c r="J17" s="85"/>
      <c r="K17" s="85"/>
      <c r="L17" s="85"/>
      <c r="M17" s="85"/>
      <c r="N17" s="86"/>
    </row>
    <row r="18" spans="1:14" ht="19.5" customHeight="1">
      <c r="A18" s="89"/>
      <c r="B18" s="90"/>
      <c r="C18" s="83"/>
      <c r="D18" s="84"/>
      <c r="E18" s="84"/>
      <c r="F18" s="84"/>
      <c r="G18" s="85"/>
      <c r="H18" s="85"/>
      <c r="I18" s="85"/>
      <c r="J18" s="85"/>
      <c r="K18" s="85"/>
      <c r="L18" s="85"/>
      <c r="M18" s="85"/>
      <c r="N18" s="86"/>
    </row>
    <row r="19" spans="1:14" ht="19.5" customHeight="1">
      <c r="A19" s="89"/>
      <c r="B19" s="90"/>
      <c r="C19" s="83"/>
      <c r="D19" s="84"/>
      <c r="E19" s="84"/>
      <c r="F19" s="84"/>
      <c r="G19" s="85"/>
      <c r="H19" s="85"/>
      <c r="I19" s="85"/>
      <c r="J19" s="85"/>
      <c r="K19" s="85"/>
      <c r="L19" s="85"/>
      <c r="M19" s="85"/>
      <c r="N19" s="86"/>
    </row>
    <row r="20" spans="1:14" ht="19.5" customHeight="1">
      <c r="A20" s="89"/>
      <c r="B20" s="90"/>
      <c r="C20" s="83"/>
      <c r="D20" s="84"/>
      <c r="E20" s="84"/>
      <c r="F20" s="84"/>
      <c r="G20" s="85"/>
      <c r="H20" s="85"/>
      <c r="I20" s="85"/>
      <c r="J20" s="85"/>
      <c r="K20" s="85"/>
      <c r="L20" s="85"/>
      <c r="M20" s="85"/>
      <c r="N20" s="86"/>
    </row>
    <row r="21" spans="1:14" ht="19.5" customHeight="1">
      <c r="A21" s="89"/>
      <c r="B21" s="90"/>
      <c r="C21" s="83"/>
      <c r="D21" s="84"/>
      <c r="E21" s="84"/>
      <c r="F21" s="84"/>
      <c r="G21" s="85"/>
      <c r="H21" s="85"/>
      <c r="I21" s="85"/>
      <c r="J21" s="85"/>
      <c r="K21" s="85"/>
      <c r="L21" s="85"/>
      <c r="M21" s="85"/>
      <c r="N21" s="86"/>
    </row>
    <row r="22" spans="1:14" ht="19.5" customHeight="1">
      <c r="A22" s="89"/>
      <c r="B22" s="90"/>
      <c r="C22" s="83"/>
      <c r="D22" s="84"/>
      <c r="E22" s="84"/>
      <c r="F22" s="84"/>
      <c r="G22" s="85"/>
      <c r="H22" s="85"/>
      <c r="I22" s="85"/>
      <c r="J22" s="85"/>
      <c r="K22" s="85"/>
      <c r="L22" s="85"/>
      <c r="M22" s="85"/>
      <c r="N22" s="86"/>
    </row>
    <row r="23" spans="1:14" ht="19.5" customHeight="1">
      <c r="A23" s="89"/>
      <c r="B23" s="90"/>
      <c r="C23" s="83"/>
      <c r="D23" s="84"/>
      <c r="E23" s="84"/>
      <c r="F23" s="84"/>
      <c r="G23" s="85"/>
      <c r="H23" s="85"/>
      <c r="I23" s="85"/>
      <c r="J23" s="85"/>
      <c r="K23" s="85"/>
      <c r="L23" s="85"/>
      <c r="M23" s="85"/>
      <c r="N23" s="86"/>
    </row>
    <row r="24" spans="1:14" ht="19.5" customHeight="1">
      <c r="A24" s="89"/>
      <c r="B24" s="90"/>
      <c r="C24" s="83"/>
      <c r="D24" s="84"/>
      <c r="E24" s="84"/>
      <c r="F24" s="84"/>
      <c r="G24" s="85"/>
      <c r="H24" s="85"/>
      <c r="I24" s="85"/>
      <c r="J24" s="85"/>
      <c r="K24" s="85"/>
      <c r="L24" s="85"/>
      <c r="M24" s="85"/>
      <c r="N24" s="86"/>
    </row>
    <row r="25" spans="1:14" ht="19.5" customHeight="1">
      <c r="A25" s="89"/>
      <c r="B25" s="90"/>
      <c r="C25" s="83"/>
      <c r="D25" s="84"/>
      <c r="E25" s="84"/>
      <c r="F25" s="84"/>
      <c r="G25" s="85"/>
      <c r="H25" s="85"/>
      <c r="I25" s="85"/>
      <c r="J25" s="85"/>
      <c r="K25" s="85"/>
      <c r="L25" s="85"/>
      <c r="M25" s="85"/>
      <c r="N25" s="86"/>
    </row>
    <row r="26" spans="1:14" ht="19.5" customHeight="1">
      <c r="A26" s="97"/>
      <c r="B26" s="98"/>
      <c r="C26" s="99"/>
      <c r="D26" s="92"/>
      <c r="E26" s="92"/>
      <c r="F26" s="92"/>
      <c r="G26" s="91"/>
      <c r="H26" s="91"/>
      <c r="I26" s="91"/>
      <c r="J26" s="91"/>
      <c r="K26" s="91"/>
      <c r="L26" s="91"/>
      <c r="M26" s="91"/>
      <c r="N26" s="100"/>
    </row>
    <row r="27" spans="1:14" ht="15.75" customHeight="1">
      <c r="A27" s="1"/>
      <c r="B27" s="2"/>
      <c r="C27" s="3"/>
      <c r="D27" s="3"/>
      <c r="E27" s="2"/>
      <c r="F27" s="2"/>
      <c r="G27" s="3"/>
      <c r="H27" s="3"/>
      <c r="I27" s="3"/>
      <c r="J27" s="3"/>
      <c r="K27" s="3"/>
      <c r="L27" s="3"/>
      <c r="M27" s="3"/>
      <c r="N27" s="3"/>
    </row>
    <row r="28" spans="1:14" ht="15.75" customHeight="1">
      <c r="A28" s="1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</row>
    <row r="29" spans="1:14" ht="15.75" customHeight="1">
      <c r="A29" s="1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14" ht="15.75" customHeight="1">
      <c r="A30" s="1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14" ht="15.75" customHeight="1">
      <c r="A31" s="28" t="s">
        <v>28</v>
      </c>
      <c r="B31" s="29">
        <f>SUM($B$7:B26)</f>
        <v>1</v>
      </c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14" ht="15.75" customHeight="1">
      <c r="A32" s="28" t="s">
        <v>29</v>
      </c>
      <c r="B32" s="30" t="e">
        <f>SUM('[1]005'!$U$18:$V$18)</f>
        <v>#REF!</v>
      </c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1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1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C3"/>
    <mergeCell ref="D3:G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8.7109375" customWidth="1"/>
    <col min="2" max="2" width="5.5703125" customWidth="1"/>
    <col min="3" max="3" width="38.7109375" customWidth="1"/>
    <col min="4" max="4" width="11" customWidth="1"/>
    <col min="5" max="5" width="9.5703125" customWidth="1"/>
    <col min="6" max="6" width="8.140625" customWidth="1"/>
    <col min="7" max="7" width="9" customWidth="1"/>
    <col min="8" max="8" width="9.42578125" customWidth="1"/>
    <col min="9" max="9" width="12.5703125" customWidth="1"/>
    <col min="10" max="11" width="7.71093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" customHeight="1">
      <c r="A2" s="133" t="s">
        <v>1</v>
      </c>
      <c r="B2" s="131"/>
      <c r="C2" s="132"/>
      <c r="D2" s="3"/>
      <c r="E2" s="134" t="str">
        <f>BI!E2</f>
        <v>PROPUESTA 2020/2021</v>
      </c>
      <c r="F2" s="131"/>
      <c r="G2" s="131"/>
      <c r="H2" s="132"/>
      <c r="I2" s="135" t="s">
        <v>3</v>
      </c>
      <c r="J2" s="136"/>
      <c r="K2" s="141" t="s">
        <v>4</v>
      </c>
      <c r="L2" s="136"/>
      <c r="M2" s="3"/>
      <c r="N2" s="3"/>
    </row>
    <row r="3" spans="1:26" ht="18.75" customHeight="1">
      <c r="A3" s="142" t="s">
        <v>5</v>
      </c>
      <c r="B3" s="131"/>
      <c r="C3" s="132"/>
      <c r="D3" s="143" t="s">
        <v>66</v>
      </c>
      <c r="E3" s="131"/>
      <c r="F3" s="131"/>
      <c r="G3" s="132"/>
      <c r="H3" s="67"/>
      <c r="I3" s="137"/>
      <c r="J3" s="138"/>
      <c r="K3" s="137"/>
      <c r="L3" s="138"/>
      <c r="M3" s="3"/>
      <c r="N3" s="3"/>
    </row>
    <row r="4" spans="1:26" ht="15.75" customHeight="1">
      <c r="A4" s="148" t="s">
        <v>7</v>
      </c>
      <c r="B4" s="149"/>
      <c r="C4" s="145"/>
      <c r="D4" s="3"/>
      <c r="E4" s="2"/>
      <c r="F4" s="2"/>
      <c r="G4" s="144"/>
      <c r="H4" s="145"/>
      <c r="I4" s="139"/>
      <c r="J4" s="140"/>
      <c r="K4" s="139"/>
      <c r="L4" s="140"/>
      <c r="M4" s="5"/>
      <c r="N4" s="5"/>
    </row>
    <row r="5" spans="1:26" ht="15" customHeight="1">
      <c r="A5" s="150" t="s">
        <v>8</v>
      </c>
      <c r="B5" s="147" t="s">
        <v>9</v>
      </c>
      <c r="C5" s="152" t="s">
        <v>75</v>
      </c>
      <c r="D5" s="152" t="s">
        <v>10</v>
      </c>
      <c r="E5" s="163" t="s">
        <v>11</v>
      </c>
      <c r="F5" s="163" t="s">
        <v>12</v>
      </c>
      <c r="G5" s="164" t="s">
        <v>13</v>
      </c>
      <c r="H5" s="159"/>
      <c r="I5" s="159"/>
      <c r="J5" s="159"/>
      <c r="K5" s="160"/>
      <c r="L5" s="165" t="s">
        <v>14</v>
      </c>
      <c r="M5" s="165" t="s">
        <v>15</v>
      </c>
      <c r="N5" s="154" t="s">
        <v>74</v>
      </c>
    </row>
    <row r="6" spans="1:26" ht="15" customHeight="1">
      <c r="A6" s="146"/>
      <c r="B6" s="146"/>
      <c r="C6" s="153"/>
      <c r="D6" s="153"/>
      <c r="E6" s="153"/>
      <c r="F6" s="153"/>
      <c r="G6" s="166" t="s">
        <v>16</v>
      </c>
      <c r="H6" s="166" t="s">
        <v>17</v>
      </c>
      <c r="I6" s="166" t="s">
        <v>18</v>
      </c>
      <c r="J6" s="166" t="s">
        <v>19</v>
      </c>
      <c r="K6" s="166" t="s">
        <v>20</v>
      </c>
      <c r="L6" s="153"/>
      <c r="M6" s="153"/>
      <c r="N6" s="155"/>
    </row>
    <row r="7" spans="1:26" ht="18.75" customHeight="1">
      <c r="A7" s="6" t="s">
        <v>22</v>
      </c>
      <c r="B7" s="69">
        <v>1</v>
      </c>
      <c r="C7" s="101"/>
      <c r="D7" s="102"/>
      <c r="E7" s="102"/>
      <c r="F7" s="102"/>
      <c r="G7" s="103"/>
      <c r="H7" s="103"/>
      <c r="I7" s="103"/>
      <c r="J7" s="103"/>
      <c r="K7" s="103"/>
      <c r="L7" s="103"/>
      <c r="M7" s="103"/>
      <c r="N7" s="104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</row>
    <row r="8" spans="1:26" ht="18.75" customHeight="1">
      <c r="A8" s="38"/>
      <c r="B8" s="69"/>
      <c r="C8" s="101"/>
      <c r="D8" s="102"/>
      <c r="E8" s="102"/>
      <c r="F8" s="102"/>
      <c r="G8" s="103"/>
      <c r="H8" s="103"/>
      <c r="I8" s="103"/>
      <c r="J8" s="103"/>
      <c r="K8" s="103"/>
      <c r="L8" s="103"/>
      <c r="M8" s="103"/>
      <c r="N8" s="104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</row>
    <row r="9" spans="1:26" ht="18.75" customHeight="1">
      <c r="A9" s="38"/>
      <c r="B9" s="69"/>
      <c r="C9" s="101"/>
      <c r="D9" s="101"/>
      <c r="E9" s="102"/>
      <c r="F9" s="102"/>
      <c r="G9" s="102"/>
      <c r="H9" s="102"/>
      <c r="I9" s="102"/>
      <c r="J9" s="102"/>
      <c r="K9" s="102"/>
      <c r="L9" s="102"/>
      <c r="M9" s="102"/>
      <c r="N9" s="104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</row>
    <row r="10" spans="1:26" ht="18.75" customHeight="1">
      <c r="A10" s="6" t="s">
        <v>36</v>
      </c>
      <c r="B10" s="69">
        <v>1</v>
      </c>
      <c r="C10" s="101"/>
      <c r="D10" s="102"/>
      <c r="E10" s="102"/>
      <c r="F10" s="102"/>
      <c r="G10" s="103"/>
      <c r="H10" s="103"/>
      <c r="I10" s="103"/>
      <c r="J10" s="103"/>
      <c r="K10" s="103"/>
      <c r="L10" s="103"/>
      <c r="M10" s="103"/>
      <c r="N10" s="104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</row>
    <row r="11" spans="1:26" ht="18.75" customHeight="1">
      <c r="A11" s="106"/>
      <c r="B11" s="107"/>
      <c r="C11" s="101"/>
      <c r="D11" s="102"/>
      <c r="E11" s="102"/>
      <c r="F11" s="102"/>
      <c r="G11" s="103"/>
      <c r="H11" s="103"/>
      <c r="I11" s="103"/>
      <c r="J11" s="103"/>
      <c r="K11" s="103"/>
      <c r="L11" s="103"/>
      <c r="M11" s="103"/>
      <c r="N11" s="104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</row>
    <row r="12" spans="1:26" ht="18.75" customHeight="1">
      <c r="A12" s="104"/>
      <c r="B12" s="107"/>
      <c r="C12" s="101"/>
      <c r="D12" s="102"/>
      <c r="E12" s="102"/>
      <c r="F12" s="102"/>
      <c r="G12" s="103"/>
      <c r="H12" s="103"/>
      <c r="I12" s="103"/>
      <c r="J12" s="103"/>
      <c r="K12" s="103"/>
      <c r="L12" s="103"/>
      <c r="M12" s="103"/>
      <c r="N12" s="104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</row>
    <row r="13" spans="1:26" ht="18.75" customHeight="1">
      <c r="A13" s="104"/>
      <c r="B13" s="108"/>
      <c r="C13" s="101"/>
      <c r="D13" s="102"/>
      <c r="E13" s="102"/>
      <c r="F13" s="102"/>
      <c r="G13" s="103"/>
      <c r="H13" s="103"/>
      <c r="I13" s="103"/>
      <c r="J13" s="103"/>
      <c r="K13" s="103"/>
      <c r="L13" s="103"/>
      <c r="M13" s="103"/>
      <c r="N13" s="104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</row>
    <row r="14" spans="1:26" ht="18.75" customHeight="1">
      <c r="A14" s="106"/>
      <c r="B14" s="107"/>
      <c r="C14" s="101"/>
      <c r="D14" s="102"/>
      <c r="E14" s="102"/>
      <c r="F14" s="102"/>
      <c r="G14" s="103"/>
      <c r="H14" s="103"/>
      <c r="I14" s="103"/>
      <c r="J14" s="103"/>
      <c r="K14" s="103"/>
      <c r="L14" s="103"/>
      <c r="M14" s="103"/>
      <c r="N14" s="104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</row>
    <row r="15" spans="1:26" ht="18.75" customHeight="1">
      <c r="A15" s="106"/>
      <c r="B15" s="107"/>
      <c r="C15" s="101"/>
      <c r="D15" s="102"/>
      <c r="E15" s="102"/>
      <c r="F15" s="102"/>
      <c r="G15" s="103"/>
      <c r="H15" s="103"/>
      <c r="I15" s="103"/>
      <c r="J15" s="103"/>
      <c r="K15" s="103"/>
      <c r="L15" s="103"/>
      <c r="M15" s="103"/>
      <c r="N15" s="104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</row>
    <row r="16" spans="1:26" ht="18.75" customHeight="1">
      <c r="A16" s="109"/>
      <c r="B16" s="107"/>
      <c r="C16" s="101"/>
      <c r="D16" s="102"/>
      <c r="E16" s="102"/>
      <c r="F16" s="102"/>
      <c r="G16" s="103"/>
      <c r="H16" s="103"/>
      <c r="I16" s="103"/>
      <c r="J16" s="103"/>
      <c r="K16" s="103"/>
      <c r="L16" s="103"/>
      <c r="M16" s="103"/>
      <c r="N16" s="104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</row>
    <row r="17" spans="1:26" ht="18.75" customHeight="1">
      <c r="A17" s="109"/>
      <c r="B17" s="107"/>
      <c r="C17" s="101"/>
      <c r="D17" s="102"/>
      <c r="E17" s="102"/>
      <c r="F17" s="102"/>
      <c r="G17" s="103"/>
      <c r="H17" s="103"/>
      <c r="I17" s="103"/>
      <c r="J17" s="103"/>
      <c r="K17" s="103"/>
      <c r="L17" s="103"/>
      <c r="M17" s="103"/>
      <c r="N17" s="104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</row>
    <row r="18" spans="1:26" ht="18.75" customHeight="1">
      <c r="A18" s="109"/>
      <c r="B18" s="107"/>
      <c r="C18" s="101"/>
      <c r="D18" s="102"/>
      <c r="E18" s="102"/>
      <c r="F18" s="102"/>
      <c r="G18" s="103"/>
      <c r="H18" s="103"/>
      <c r="I18" s="103"/>
      <c r="J18" s="103"/>
      <c r="K18" s="103"/>
      <c r="L18" s="103"/>
      <c r="M18" s="103"/>
      <c r="N18" s="104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</row>
    <row r="19" spans="1:26" ht="18.75" customHeight="1">
      <c r="A19" s="109"/>
      <c r="B19" s="107"/>
      <c r="C19" s="101"/>
      <c r="D19" s="102"/>
      <c r="E19" s="102"/>
      <c r="F19" s="102"/>
      <c r="G19" s="103"/>
      <c r="H19" s="103"/>
      <c r="I19" s="103"/>
      <c r="J19" s="103"/>
      <c r="K19" s="103"/>
      <c r="L19" s="103"/>
      <c r="M19" s="103"/>
      <c r="N19" s="104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</row>
    <row r="20" spans="1:26" ht="18.75" customHeight="1">
      <c r="A20" s="109"/>
      <c r="B20" s="107"/>
      <c r="C20" s="101"/>
      <c r="D20" s="102"/>
      <c r="E20" s="102"/>
      <c r="F20" s="102"/>
      <c r="G20" s="103"/>
      <c r="H20" s="103"/>
      <c r="I20" s="103"/>
      <c r="J20" s="103"/>
      <c r="K20" s="103"/>
      <c r="L20" s="103"/>
      <c r="M20" s="103"/>
      <c r="N20" s="104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</row>
    <row r="21" spans="1:26" ht="18.75" customHeight="1">
      <c r="A21" s="109"/>
      <c r="B21" s="107"/>
      <c r="C21" s="101"/>
      <c r="D21" s="102"/>
      <c r="E21" s="102"/>
      <c r="F21" s="102"/>
      <c r="G21" s="103"/>
      <c r="H21" s="103"/>
      <c r="I21" s="103"/>
      <c r="J21" s="103"/>
      <c r="K21" s="103"/>
      <c r="L21" s="103"/>
      <c r="M21" s="103"/>
      <c r="N21" s="104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</row>
    <row r="22" spans="1:26" ht="18.75" customHeight="1">
      <c r="A22" s="110"/>
      <c r="B22" s="107"/>
      <c r="C22" s="101"/>
      <c r="D22" s="102"/>
      <c r="E22" s="102"/>
      <c r="F22" s="102"/>
      <c r="G22" s="103"/>
      <c r="H22" s="103"/>
      <c r="I22" s="103"/>
      <c r="J22" s="103"/>
      <c r="K22" s="103"/>
      <c r="L22" s="103"/>
      <c r="M22" s="103"/>
      <c r="N22" s="104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</row>
    <row r="23" spans="1:26" ht="18.75" customHeight="1">
      <c r="A23" s="110"/>
      <c r="B23" s="107"/>
      <c r="C23" s="101"/>
      <c r="D23" s="102"/>
      <c r="E23" s="102"/>
      <c r="F23" s="102"/>
      <c r="G23" s="103"/>
      <c r="H23" s="103"/>
      <c r="I23" s="103"/>
      <c r="J23" s="103"/>
      <c r="K23" s="103"/>
      <c r="L23" s="103"/>
      <c r="M23" s="103"/>
      <c r="N23" s="104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</row>
    <row r="24" spans="1:26" ht="18.75" customHeight="1">
      <c r="A24" s="109"/>
      <c r="B24" s="107"/>
      <c r="C24" s="111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3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</row>
    <row r="25" spans="1:26" ht="18.75" customHeight="1">
      <c r="A25" s="110"/>
      <c r="B25" s="107"/>
      <c r="C25" s="111"/>
      <c r="D25" s="112"/>
      <c r="E25" s="112"/>
      <c r="F25" s="112"/>
      <c r="G25" s="114"/>
      <c r="H25" s="114"/>
      <c r="I25" s="114"/>
      <c r="J25" s="114"/>
      <c r="K25" s="114"/>
      <c r="L25" s="114"/>
      <c r="M25" s="114"/>
      <c r="N25" s="113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</row>
    <row r="26" spans="1:26" ht="18.75" customHeight="1">
      <c r="A26" s="110"/>
      <c r="B26" s="107"/>
      <c r="C26" s="101"/>
      <c r="D26" s="102"/>
      <c r="E26" s="102"/>
      <c r="F26" s="102"/>
      <c r="G26" s="103"/>
      <c r="H26" s="103"/>
      <c r="I26" s="103"/>
      <c r="J26" s="103"/>
      <c r="K26" s="103"/>
      <c r="L26" s="103"/>
      <c r="M26" s="103"/>
      <c r="N26" s="104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</row>
    <row r="27" spans="1:26" ht="18.75" customHeight="1">
      <c r="A27" s="115"/>
      <c r="B27" s="98"/>
      <c r="C27" s="99"/>
      <c r="D27" s="92"/>
      <c r="E27" s="92"/>
      <c r="F27" s="92"/>
      <c r="G27" s="91"/>
      <c r="H27" s="91"/>
      <c r="I27" s="91"/>
      <c r="J27" s="91"/>
      <c r="K27" s="91"/>
      <c r="L27" s="91"/>
      <c r="M27" s="91"/>
      <c r="N27" s="100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</row>
    <row r="28" spans="1:26" ht="15.75" customHeight="1">
      <c r="A28" s="1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</row>
    <row r="29" spans="1:26" ht="15.75" customHeight="1">
      <c r="A29" s="1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1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1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28" t="s">
        <v>28</v>
      </c>
      <c r="B32" s="29">
        <f>SUM($B$7:B27)</f>
        <v>2</v>
      </c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28" t="s">
        <v>29</v>
      </c>
      <c r="B33" s="30" t="e">
        <f>SUM('[1]005'!$U$19:$V$19)</f>
        <v>#REF!</v>
      </c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1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C3"/>
    <mergeCell ref="D3:G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8.7109375" customWidth="1"/>
    <col min="2" max="2" width="5.5703125" customWidth="1"/>
    <col min="3" max="3" width="39" customWidth="1"/>
    <col min="4" max="4" width="11" customWidth="1"/>
    <col min="5" max="5" width="9.5703125" customWidth="1"/>
    <col min="6" max="6" width="8.140625" customWidth="1"/>
    <col min="7" max="7" width="6.85546875" customWidth="1"/>
    <col min="8" max="8" width="9.42578125" customWidth="1"/>
    <col min="9" max="9" width="12.5703125" customWidth="1"/>
    <col min="10" max="11" width="7.71093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" customHeight="1">
      <c r="A2" s="133" t="s">
        <v>1</v>
      </c>
      <c r="B2" s="131"/>
      <c r="C2" s="132"/>
      <c r="D2" s="3"/>
      <c r="E2" s="134" t="str">
        <f>BI!E2</f>
        <v>PROPUESTA 2020/2021</v>
      </c>
      <c r="F2" s="131"/>
      <c r="G2" s="131"/>
      <c r="H2" s="132"/>
      <c r="I2" s="135" t="s">
        <v>3</v>
      </c>
      <c r="J2" s="136"/>
      <c r="K2" s="141" t="s">
        <v>4</v>
      </c>
      <c r="L2" s="136"/>
      <c r="M2" s="3"/>
      <c r="N2" s="3"/>
    </row>
    <row r="3" spans="1:26" ht="18.75" customHeight="1">
      <c r="A3" s="142" t="s">
        <v>5</v>
      </c>
      <c r="B3" s="131"/>
      <c r="C3" s="132"/>
      <c r="D3" s="143" t="s">
        <v>67</v>
      </c>
      <c r="E3" s="131"/>
      <c r="F3" s="131"/>
      <c r="G3" s="132"/>
      <c r="H3" s="67"/>
      <c r="I3" s="137"/>
      <c r="J3" s="138"/>
      <c r="K3" s="137"/>
      <c r="L3" s="138"/>
      <c r="M3" s="3"/>
      <c r="N3" s="3"/>
    </row>
    <row r="4" spans="1:26" ht="15.75" customHeight="1">
      <c r="A4" s="148" t="s">
        <v>7</v>
      </c>
      <c r="B4" s="149"/>
      <c r="C4" s="145"/>
      <c r="D4" s="3"/>
      <c r="E4" s="2"/>
      <c r="F4" s="2"/>
      <c r="G4" s="144"/>
      <c r="H4" s="145"/>
      <c r="I4" s="139"/>
      <c r="J4" s="140"/>
      <c r="K4" s="139"/>
      <c r="L4" s="140"/>
      <c r="M4" s="5"/>
      <c r="N4" s="5"/>
    </row>
    <row r="5" spans="1:26" ht="15" customHeight="1">
      <c r="A5" s="150" t="s">
        <v>8</v>
      </c>
      <c r="B5" s="147" t="s">
        <v>9</v>
      </c>
      <c r="C5" s="152" t="s">
        <v>75</v>
      </c>
      <c r="D5" s="152" t="s">
        <v>10</v>
      </c>
      <c r="E5" s="163" t="s">
        <v>11</v>
      </c>
      <c r="F5" s="163" t="s">
        <v>12</v>
      </c>
      <c r="G5" s="164" t="s">
        <v>13</v>
      </c>
      <c r="H5" s="159"/>
      <c r="I5" s="159"/>
      <c r="J5" s="159"/>
      <c r="K5" s="160"/>
      <c r="L5" s="165" t="s">
        <v>14</v>
      </c>
      <c r="M5" s="165" t="s">
        <v>15</v>
      </c>
      <c r="N5" s="154" t="s">
        <v>74</v>
      </c>
    </row>
    <row r="6" spans="1:26" ht="15" customHeight="1">
      <c r="A6" s="146"/>
      <c r="B6" s="146"/>
      <c r="C6" s="153"/>
      <c r="D6" s="153"/>
      <c r="E6" s="153"/>
      <c r="F6" s="153"/>
      <c r="G6" s="166" t="s">
        <v>16</v>
      </c>
      <c r="H6" s="166" t="s">
        <v>17</v>
      </c>
      <c r="I6" s="166" t="s">
        <v>18</v>
      </c>
      <c r="J6" s="166" t="s">
        <v>19</v>
      </c>
      <c r="K6" s="166" t="s">
        <v>20</v>
      </c>
      <c r="L6" s="153"/>
      <c r="M6" s="153"/>
      <c r="N6" s="155"/>
    </row>
    <row r="7" spans="1:26" ht="18.75" customHeight="1">
      <c r="A7" s="116" t="s">
        <v>22</v>
      </c>
      <c r="B7" s="69">
        <v>1</v>
      </c>
      <c r="C7" s="15"/>
      <c r="D7" s="10"/>
      <c r="E7" s="10"/>
      <c r="F7" s="10"/>
      <c r="G7" s="26"/>
      <c r="H7" s="26"/>
      <c r="I7" s="26"/>
      <c r="J7" s="26"/>
      <c r="K7" s="26"/>
      <c r="L7" s="26"/>
      <c r="M7" s="26"/>
      <c r="N7" s="11"/>
      <c r="O7" s="31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</row>
    <row r="8" spans="1:26" ht="18.75" customHeight="1">
      <c r="A8" s="13"/>
      <c r="B8" s="73"/>
      <c r="C8" s="15"/>
      <c r="D8" s="10"/>
      <c r="E8" s="10"/>
      <c r="F8" s="10"/>
      <c r="G8" s="26"/>
      <c r="H8" s="26"/>
      <c r="I8" s="26"/>
      <c r="J8" s="26"/>
      <c r="K8" s="26"/>
      <c r="L8" s="26"/>
      <c r="M8" s="26"/>
      <c r="N8" s="11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</row>
    <row r="9" spans="1:26" ht="18.75" customHeight="1">
      <c r="A9" s="13"/>
      <c r="B9" s="52"/>
      <c r="C9" s="15"/>
      <c r="D9" s="10"/>
      <c r="E9" s="10"/>
      <c r="F9" s="10"/>
      <c r="G9" s="26"/>
      <c r="H9" s="26"/>
      <c r="I9" s="26"/>
      <c r="J9" s="26"/>
      <c r="K9" s="26"/>
      <c r="L9" s="26"/>
      <c r="M9" s="26"/>
      <c r="N9" s="11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 spans="1:26" ht="18.75" customHeight="1">
      <c r="A10" s="13"/>
      <c r="B10" s="52"/>
      <c r="C10" s="15"/>
      <c r="D10" s="10"/>
      <c r="E10" s="10"/>
      <c r="F10" s="10"/>
      <c r="G10" s="26"/>
      <c r="H10" s="26"/>
      <c r="I10" s="26"/>
      <c r="J10" s="26"/>
      <c r="K10" s="26"/>
      <c r="L10" s="26"/>
      <c r="M10" s="26"/>
      <c r="N10" s="11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ht="18.75" customHeight="1">
      <c r="A11" s="13"/>
      <c r="B11" s="52"/>
      <c r="C11" s="15"/>
      <c r="D11" s="10"/>
      <c r="E11" s="10"/>
      <c r="F11" s="10"/>
      <c r="G11" s="26"/>
      <c r="H11" s="26"/>
      <c r="I11" s="26"/>
      <c r="J11" s="26"/>
      <c r="K11" s="26"/>
      <c r="L11" s="26"/>
      <c r="M11" s="26"/>
      <c r="N11" s="11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</row>
    <row r="12" spans="1:26" ht="18.75" customHeight="1">
      <c r="A12" s="13"/>
      <c r="B12" s="52"/>
      <c r="C12" s="15"/>
      <c r="D12" s="10"/>
      <c r="E12" s="10"/>
      <c r="F12" s="10"/>
      <c r="G12" s="26"/>
      <c r="H12" s="26"/>
      <c r="I12" s="26"/>
      <c r="J12" s="26"/>
      <c r="K12" s="26"/>
      <c r="L12" s="26"/>
      <c r="M12" s="26"/>
      <c r="N12" s="11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18.75" customHeight="1">
      <c r="A13" s="13"/>
      <c r="B13" s="52"/>
      <c r="C13" s="53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11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8.75" customHeight="1">
      <c r="A14" s="13"/>
      <c r="B14" s="52"/>
      <c r="C14" s="53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11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ht="18.75" customHeight="1">
      <c r="A15" s="13"/>
      <c r="B15" s="52"/>
      <c r="C15" s="15"/>
      <c r="D15" s="10"/>
      <c r="E15" s="10"/>
      <c r="F15" s="10"/>
      <c r="G15" s="26"/>
      <c r="H15" s="26"/>
      <c r="I15" s="26"/>
      <c r="J15" s="26"/>
      <c r="K15" s="26"/>
      <c r="L15" s="26"/>
      <c r="M15" s="26"/>
      <c r="N15" s="11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8.75" customHeight="1">
      <c r="A16" s="13"/>
      <c r="B16" s="52"/>
      <c r="C16" s="15"/>
      <c r="D16" s="10"/>
      <c r="E16" s="10"/>
      <c r="F16" s="10"/>
      <c r="G16" s="26"/>
      <c r="H16" s="26"/>
      <c r="I16" s="26"/>
      <c r="J16" s="26"/>
      <c r="K16" s="26"/>
      <c r="L16" s="26"/>
      <c r="M16" s="26"/>
      <c r="N16" s="11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ht="18.75" customHeight="1">
      <c r="A17" s="13"/>
      <c r="B17" s="52"/>
      <c r="C17" s="15"/>
      <c r="D17" s="10"/>
      <c r="E17" s="10"/>
      <c r="F17" s="10"/>
      <c r="G17" s="26"/>
      <c r="H17" s="26"/>
      <c r="I17" s="26"/>
      <c r="J17" s="26"/>
      <c r="K17" s="26"/>
      <c r="L17" s="26"/>
      <c r="M17" s="26"/>
      <c r="N17" s="11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ht="18.75" customHeight="1">
      <c r="A18" s="13"/>
      <c r="B18" s="52"/>
      <c r="C18" s="15"/>
      <c r="D18" s="10"/>
      <c r="E18" s="10"/>
      <c r="F18" s="10"/>
      <c r="G18" s="26"/>
      <c r="H18" s="26"/>
      <c r="I18" s="26"/>
      <c r="J18" s="26"/>
      <c r="K18" s="26"/>
      <c r="L18" s="26"/>
      <c r="M18" s="26"/>
      <c r="N18" s="11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ht="18.75" customHeight="1">
      <c r="A19" s="27"/>
      <c r="B19" s="117"/>
      <c r="C19" s="15"/>
      <c r="D19" s="10"/>
      <c r="E19" s="10"/>
      <c r="F19" s="10"/>
      <c r="G19" s="26"/>
      <c r="H19" s="26"/>
      <c r="I19" s="26"/>
      <c r="J19" s="26"/>
      <c r="K19" s="26"/>
      <c r="L19" s="26"/>
      <c r="M19" s="26"/>
      <c r="N19" s="7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ht="18.75" customHeight="1">
      <c r="A20" s="27"/>
      <c r="B20" s="117"/>
      <c r="C20" s="15"/>
      <c r="D20" s="10"/>
      <c r="E20" s="10"/>
      <c r="F20" s="10"/>
      <c r="G20" s="26"/>
      <c r="H20" s="26"/>
      <c r="I20" s="26"/>
      <c r="J20" s="26"/>
      <c r="K20" s="26"/>
      <c r="L20" s="26"/>
      <c r="M20" s="26"/>
      <c r="N20" s="7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ht="18.75" customHeight="1">
      <c r="A21" s="27"/>
      <c r="B21" s="117"/>
      <c r="C21" s="15"/>
      <c r="D21" s="10"/>
      <c r="E21" s="10"/>
      <c r="F21" s="10"/>
      <c r="G21" s="26"/>
      <c r="H21" s="26"/>
      <c r="I21" s="26"/>
      <c r="J21" s="26"/>
      <c r="K21" s="26"/>
      <c r="L21" s="26"/>
      <c r="M21" s="26"/>
      <c r="N21" s="7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ht="18.75" customHeight="1">
      <c r="A22" s="27"/>
      <c r="B22" s="117"/>
      <c r="C22" s="15"/>
      <c r="D22" s="10"/>
      <c r="E22" s="10"/>
      <c r="F22" s="10"/>
      <c r="G22" s="26"/>
      <c r="H22" s="26"/>
      <c r="I22" s="26"/>
      <c r="J22" s="26"/>
      <c r="K22" s="26"/>
      <c r="L22" s="26"/>
      <c r="M22" s="26"/>
      <c r="N22" s="7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8.75" customHeight="1">
      <c r="A23" s="27"/>
      <c r="B23" s="117"/>
      <c r="C23" s="15"/>
      <c r="D23" s="10"/>
      <c r="E23" s="10"/>
      <c r="F23" s="10"/>
      <c r="G23" s="26"/>
      <c r="H23" s="26"/>
      <c r="I23" s="26"/>
      <c r="J23" s="26"/>
      <c r="K23" s="26"/>
      <c r="L23" s="26"/>
      <c r="M23" s="26"/>
      <c r="N23" s="7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ht="18.75" customHeight="1">
      <c r="A24" s="27"/>
      <c r="B24" s="117"/>
      <c r="C24" s="15"/>
      <c r="D24" s="10"/>
      <c r="E24" s="10"/>
      <c r="F24" s="10"/>
      <c r="G24" s="26"/>
      <c r="H24" s="26"/>
      <c r="I24" s="26"/>
      <c r="J24" s="26"/>
      <c r="K24" s="26"/>
      <c r="L24" s="26"/>
      <c r="M24" s="26"/>
      <c r="N24" s="7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8.75" customHeight="1">
      <c r="A25" s="27"/>
      <c r="B25" s="117"/>
      <c r="C25" s="15"/>
      <c r="D25" s="10"/>
      <c r="E25" s="10"/>
      <c r="F25" s="10"/>
      <c r="G25" s="26"/>
      <c r="H25" s="26"/>
      <c r="I25" s="26"/>
      <c r="J25" s="26"/>
      <c r="K25" s="26"/>
      <c r="L25" s="26"/>
      <c r="M25" s="26"/>
      <c r="N25" s="7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ht="15.75" customHeight="1">
      <c r="A26" s="1"/>
      <c r="B26" s="2"/>
      <c r="C26" s="3"/>
      <c r="D26" s="3"/>
      <c r="E26" s="2"/>
      <c r="F26" s="2"/>
      <c r="G26" s="3"/>
      <c r="H26" s="3"/>
      <c r="I26" s="3"/>
      <c r="J26" s="3"/>
      <c r="K26" s="3"/>
      <c r="L26" s="3"/>
      <c r="M26" s="3"/>
      <c r="N26" s="3"/>
    </row>
    <row r="27" spans="1:26" ht="15.75" customHeight="1">
      <c r="A27" s="1"/>
      <c r="B27" s="2"/>
      <c r="C27" s="3"/>
      <c r="D27" s="3"/>
      <c r="E27" s="2"/>
      <c r="F27" s="2"/>
      <c r="G27" s="3"/>
      <c r="H27" s="3"/>
      <c r="I27" s="3"/>
      <c r="J27" s="3"/>
      <c r="K27" s="3"/>
      <c r="L27" s="3"/>
      <c r="M27" s="3"/>
      <c r="N27" s="3"/>
    </row>
    <row r="28" spans="1:26" ht="15.75" customHeight="1">
      <c r="A28" s="1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</row>
    <row r="29" spans="1:26" ht="15.75" customHeight="1">
      <c r="A29" s="1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1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28" t="s">
        <v>28</v>
      </c>
      <c r="B31" s="29">
        <f>SUM($B$7:B26)</f>
        <v>1</v>
      </c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28" t="s">
        <v>29</v>
      </c>
      <c r="B32" s="30" t="e">
        <f>SUM('[1]005'!$U$20:$V$20)</f>
        <v>#REF!</v>
      </c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1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1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C3"/>
    <mergeCell ref="D3:G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8.7109375" customWidth="1"/>
    <col min="2" max="2" width="5.5703125" customWidth="1"/>
    <col min="3" max="3" width="37.5703125" customWidth="1"/>
    <col min="4" max="4" width="11" customWidth="1"/>
    <col min="5" max="5" width="9.5703125" customWidth="1"/>
    <col min="6" max="6" width="8.140625" customWidth="1"/>
    <col min="7" max="7" width="6.42578125" customWidth="1"/>
    <col min="8" max="8" width="9.42578125" customWidth="1"/>
    <col min="9" max="9" width="12.5703125" customWidth="1"/>
    <col min="10" max="11" width="7.71093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3"/>
      <c r="B1" s="28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" customHeight="1">
      <c r="A2" s="133" t="s">
        <v>1</v>
      </c>
      <c r="B2" s="131"/>
      <c r="C2" s="132"/>
      <c r="D2" s="3"/>
      <c r="E2" s="134" t="str">
        <f>BI!E2</f>
        <v>PROPUESTA 2020/2021</v>
      </c>
      <c r="F2" s="131"/>
      <c r="G2" s="131"/>
      <c r="H2" s="132"/>
      <c r="I2" s="135" t="s">
        <v>3</v>
      </c>
      <c r="J2" s="136"/>
      <c r="K2" s="141" t="s">
        <v>4</v>
      </c>
      <c r="L2" s="136"/>
      <c r="M2" s="3"/>
      <c r="N2" s="3"/>
    </row>
    <row r="3" spans="1:26" ht="18.75" customHeight="1">
      <c r="A3" s="142" t="s">
        <v>5</v>
      </c>
      <c r="B3" s="131"/>
      <c r="C3" s="132"/>
      <c r="D3" s="142" t="s">
        <v>68</v>
      </c>
      <c r="E3" s="131"/>
      <c r="F3" s="131"/>
      <c r="G3" s="131"/>
      <c r="H3" s="132"/>
      <c r="I3" s="137"/>
      <c r="J3" s="138"/>
      <c r="K3" s="137"/>
      <c r="L3" s="138"/>
      <c r="M3" s="3"/>
      <c r="N3" s="3"/>
    </row>
    <row r="4" spans="1:26" ht="15.75" customHeight="1">
      <c r="A4" s="148" t="s">
        <v>7</v>
      </c>
      <c r="B4" s="149"/>
      <c r="C4" s="145"/>
      <c r="D4" s="3"/>
      <c r="E4" s="2"/>
      <c r="F4" s="2"/>
      <c r="G4" s="144"/>
      <c r="H4" s="145"/>
      <c r="I4" s="139"/>
      <c r="J4" s="140"/>
      <c r="K4" s="139"/>
      <c r="L4" s="140"/>
      <c r="M4" s="5"/>
      <c r="N4" s="5"/>
    </row>
    <row r="5" spans="1:26" ht="15" customHeight="1">
      <c r="A5" s="147" t="s">
        <v>8</v>
      </c>
      <c r="B5" s="150" t="s">
        <v>9</v>
      </c>
      <c r="C5" s="152" t="s">
        <v>75</v>
      </c>
      <c r="D5" s="152" t="s">
        <v>10</v>
      </c>
      <c r="E5" s="163" t="s">
        <v>11</v>
      </c>
      <c r="F5" s="163" t="s">
        <v>12</v>
      </c>
      <c r="G5" s="164" t="s">
        <v>13</v>
      </c>
      <c r="H5" s="159"/>
      <c r="I5" s="159"/>
      <c r="J5" s="159"/>
      <c r="K5" s="160"/>
      <c r="L5" s="165" t="s">
        <v>14</v>
      </c>
      <c r="M5" s="165" t="s">
        <v>15</v>
      </c>
      <c r="N5" s="154" t="s">
        <v>74</v>
      </c>
    </row>
    <row r="6" spans="1:26" ht="15" customHeight="1">
      <c r="A6" s="146"/>
      <c r="B6" s="146"/>
      <c r="C6" s="153"/>
      <c r="D6" s="153"/>
      <c r="E6" s="153"/>
      <c r="F6" s="153"/>
      <c r="G6" s="166" t="s">
        <v>16</v>
      </c>
      <c r="H6" s="166" t="s">
        <v>17</v>
      </c>
      <c r="I6" s="166" t="s">
        <v>18</v>
      </c>
      <c r="J6" s="166" t="s">
        <v>19</v>
      </c>
      <c r="K6" s="166" t="s">
        <v>20</v>
      </c>
      <c r="L6" s="153"/>
      <c r="M6" s="153"/>
      <c r="N6" s="155"/>
    </row>
    <row r="7" spans="1:26" ht="18.75" customHeight="1">
      <c r="A7" s="6" t="s">
        <v>22</v>
      </c>
      <c r="B7" s="69">
        <v>1</v>
      </c>
      <c r="C7" s="118"/>
      <c r="D7" s="118"/>
      <c r="E7" s="119"/>
      <c r="F7" s="119"/>
      <c r="G7" s="120"/>
      <c r="H7" s="120"/>
      <c r="I7" s="120"/>
      <c r="J7" s="120"/>
      <c r="K7" s="120"/>
      <c r="L7" s="121"/>
      <c r="M7" s="121"/>
      <c r="N7" s="121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</row>
    <row r="8" spans="1:26" ht="18.75" customHeight="1">
      <c r="A8" s="118"/>
      <c r="B8" s="122"/>
      <c r="C8" s="118"/>
      <c r="D8" s="118"/>
      <c r="E8" s="119"/>
      <c r="F8" s="119"/>
      <c r="G8" s="120"/>
      <c r="H8" s="120"/>
      <c r="I8" s="120"/>
      <c r="J8" s="120"/>
      <c r="K8" s="120"/>
      <c r="L8" s="121"/>
      <c r="M8" s="121"/>
      <c r="N8" s="121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</row>
    <row r="9" spans="1:26" ht="18.75" customHeight="1">
      <c r="A9" s="118"/>
      <c r="B9" s="122"/>
      <c r="C9" s="118"/>
      <c r="D9" s="118"/>
      <c r="E9" s="119"/>
      <c r="F9" s="119"/>
      <c r="G9" s="120"/>
      <c r="H9" s="120"/>
      <c r="I9" s="120"/>
      <c r="J9" s="120"/>
      <c r="K9" s="120"/>
      <c r="L9" s="121"/>
      <c r="M9" s="121"/>
      <c r="N9" s="121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</row>
    <row r="10" spans="1:26" ht="18.75" customHeight="1">
      <c r="A10" s="6" t="s">
        <v>43</v>
      </c>
      <c r="B10" s="69">
        <v>1</v>
      </c>
      <c r="C10" s="118"/>
      <c r="D10" s="118"/>
      <c r="E10" s="119"/>
      <c r="F10" s="119"/>
      <c r="G10" s="120"/>
      <c r="H10" s="120"/>
      <c r="I10" s="120"/>
      <c r="J10" s="120"/>
      <c r="K10" s="120"/>
      <c r="L10" s="121"/>
      <c r="M10" s="121"/>
      <c r="N10" s="121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</row>
    <row r="11" spans="1:26" ht="18.75" customHeight="1">
      <c r="A11" s="109"/>
      <c r="B11" s="123">
        <v>1</v>
      </c>
      <c r="C11" s="124"/>
      <c r="D11" s="102"/>
      <c r="E11" s="102"/>
      <c r="F11" s="102"/>
      <c r="G11" s="103"/>
      <c r="H11" s="103"/>
      <c r="I11" s="91"/>
      <c r="J11" s="91"/>
      <c r="K11" s="91"/>
      <c r="L11" s="91"/>
      <c r="M11" s="91"/>
      <c r="N11" s="100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</row>
    <row r="12" spans="1:26" ht="18.75" customHeight="1">
      <c r="A12" s="109"/>
      <c r="B12" s="123">
        <v>1</v>
      </c>
      <c r="C12" s="124"/>
      <c r="D12" s="102"/>
      <c r="E12" s="102"/>
      <c r="F12" s="102"/>
      <c r="G12" s="103"/>
      <c r="H12" s="103"/>
      <c r="I12" s="91"/>
      <c r="J12" s="91"/>
      <c r="K12" s="91"/>
      <c r="L12" s="91"/>
      <c r="M12" s="91"/>
      <c r="N12" s="100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</row>
    <row r="13" spans="1:26" ht="18.75" customHeight="1">
      <c r="A13" s="109"/>
      <c r="B13" s="107"/>
      <c r="C13" s="101"/>
      <c r="D13" s="102"/>
      <c r="E13" s="102"/>
      <c r="F13" s="102"/>
      <c r="G13" s="103"/>
      <c r="H13" s="103"/>
      <c r="I13" s="91"/>
      <c r="J13" s="91"/>
      <c r="K13" s="91"/>
      <c r="L13" s="91"/>
      <c r="M13" s="91"/>
      <c r="N13" s="100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</row>
    <row r="14" spans="1:26" ht="18.75" customHeight="1">
      <c r="A14" s="109"/>
      <c r="B14" s="107"/>
      <c r="C14" s="101"/>
      <c r="D14" s="102"/>
      <c r="E14" s="102"/>
      <c r="F14" s="102"/>
      <c r="G14" s="103"/>
      <c r="H14" s="103"/>
      <c r="I14" s="91"/>
      <c r="J14" s="91"/>
      <c r="K14" s="91"/>
      <c r="L14" s="91"/>
      <c r="M14" s="91"/>
      <c r="N14" s="100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</row>
    <row r="15" spans="1:26" ht="18.75" customHeight="1">
      <c r="A15" s="109"/>
      <c r="B15" s="107"/>
      <c r="C15" s="101"/>
      <c r="D15" s="102"/>
      <c r="E15" s="102"/>
      <c r="F15" s="102"/>
      <c r="G15" s="103"/>
      <c r="H15" s="103"/>
      <c r="I15" s="91"/>
      <c r="J15" s="91"/>
      <c r="K15" s="91"/>
      <c r="L15" s="91"/>
      <c r="M15" s="91"/>
      <c r="N15" s="100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</row>
    <row r="16" spans="1:26" ht="18.75" customHeight="1">
      <c r="A16" s="109"/>
      <c r="B16" s="107"/>
      <c r="C16" s="101"/>
      <c r="D16" s="102"/>
      <c r="E16" s="102"/>
      <c r="F16" s="102"/>
      <c r="G16" s="103"/>
      <c r="H16" s="103"/>
      <c r="I16" s="91"/>
      <c r="J16" s="91"/>
      <c r="K16" s="91"/>
      <c r="L16" s="91"/>
      <c r="M16" s="91"/>
      <c r="N16" s="100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</row>
    <row r="17" spans="1:26" ht="18.75" customHeight="1">
      <c r="A17" s="109"/>
      <c r="B17" s="107"/>
      <c r="C17" s="101"/>
      <c r="D17" s="102"/>
      <c r="E17" s="102"/>
      <c r="F17" s="102"/>
      <c r="G17" s="103"/>
      <c r="H17" s="103"/>
      <c r="I17" s="91"/>
      <c r="J17" s="91"/>
      <c r="K17" s="91"/>
      <c r="L17" s="91"/>
      <c r="M17" s="91"/>
      <c r="N17" s="100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</row>
    <row r="18" spans="1:26" ht="18.75" customHeight="1">
      <c r="A18" s="109"/>
      <c r="B18" s="107"/>
      <c r="C18" s="101"/>
      <c r="D18" s="102"/>
      <c r="E18" s="102"/>
      <c r="F18" s="102"/>
      <c r="G18" s="103"/>
      <c r="H18" s="103"/>
      <c r="I18" s="91"/>
      <c r="J18" s="91"/>
      <c r="K18" s="91"/>
      <c r="L18" s="91"/>
      <c r="M18" s="91"/>
      <c r="N18" s="100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</row>
    <row r="19" spans="1:26" ht="18.75" customHeight="1">
      <c r="A19" s="109"/>
      <c r="B19" s="107"/>
      <c r="C19" s="101"/>
      <c r="D19" s="102"/>
      <c r="E19" s="102"/>
      <c r="F19" s="102"/>
      <c r="G19" s="103"/>
      <c r="H19" s="103"/>
      <c r="I19" s="91"/>
      <c r="J19" s="91"/>
      <c r="K19" s="91"/>
      <c r="L19" s="91"/>
      <c r="M19" s="91"/>
      <c r="N19" s="100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</row>
    <row r="20" spans="1:26" ht="18.75" customHeight="1">
      <c r="A20" s="109"/>
      <c r="B20" s="107"/>
      <c r="C20" s="101"/>
      <c r="D20" s="102"/>
      <c r="E20" s="102"/>
      <c r="F20" s="102"/>
      <c r="G20" s="103"/>
      <c r="H20" s="103"/>
      <c r="I20" s="91"/>
      <c r="J20" s="91"/>
      <c r="K20" s="91"/>
      <c r="L20" s="91"/>
      <c r="M20" s="91"/>
      <c r="N20" s="100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</row>
    <row r="21" spans="1:26" ht="18.75" customHeight="1">
      <c r="A21" s="109"/>
      <c r="B21" s="107"/>
      <c r="C21" s="101"/>
      <c r="D21" s="102"/>
      <c r="E21" s="102"/>
      <c r="F21" s="102"/>
      <c r="G21" s="103"/>
      <c r="H21" s="103"/>
      <c r="I21" s="91"/>
      <c r="J21" s="91"/>
      <c r="K21" s="91"/>
      <c r="L21" s="91"/>
      <c r="M21" s="91"/>
      <c r="N21" s="100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</row>
    <row r="22" spans="1:26" ht="18.75" customHeight="1">
      <c r="A22" s="109"/>
      <c r="B22" s="104"/>
      <c r="C22" s="101"/>
      <c r="D22" s="102"/>
      <c r="E22" s="102"/>
      <c r="F22" s="102"/>
      <c r="G22" s="103"/>
      <c r="H22" s="103"/>
      <c r="I22" s="91"/>
      <c r="J22" s="91"/>
      <c r="K22" s="91"/>
      <c r="L22" s="91"/>
      <c r="M22" s="91"/>
      <c r="N22" s="100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</row>
    <row r="23" spans="1:26" ht="18.75" customHeight="1">
      <c r="A23" s="109"/>
      <c r="B23" s="104"/>
      <c r="C23" s="101"/>
      <c r="D23" s="102"/>
      <c r="E23" s="102"/>
      <c r="F23" s="102"/>
      <c r="G23" s="103"/>
      <c r="H23" s="103"/>
      <c r="I23" s="91"/>
      <c r="J23" s="91"/>
      <c r="K23" s="91"/>
      <c r="L23" s="91"/>
      <c r="M23" s="91"/>
      <c r="N23" s="100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</row>
    <row r="24" spans="1:26" ht="18.75" customHeight="1">
      <c r="A24" s="109"/>
      <c r="B24" s="104"/>
      <c r="C24" s="101"/>
      <c r="D24" s="102"/>
      <c r="E24" s="102"/>
      <c r="F24" s="102"/>
      <c r="G24" s="103"/>
      <c r="H24" s="103"/>
      <c r="I24" s="91"/>
      <c r="J24" s="91"/>
      <c r="K24" s="91"/>
      <c r="L24" s="91"/>
      <c r="M24" s="91"/>
      <c r="N24" s="100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</row>
    <row r="25" spans="1:26" ht="18.75" customHeight="1">
      <c r="A25" s="109"/>
      <c r="B25" s="104"/>
      <c r="C25" s="101"/>
      <c r="D25" s="102"/>
      <c r="E25" s="102"/>
      <c r="F25" s="102"/>
      <c r="G25" s="103"/>
      <c r="H25" s="103"/>
      <c r="I25" s="91"/>
      <c r="J25" s="91"/>
      <c r="K25" s="91"/>
      <c r="L25" s="91"/>
      <c r="M25" s="91"/>
      <c r="N25" s="100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</row>
    <row r="26" spans="1:26" ht="18.75" customHeight="1">
      <c r="A26" s="109"/>
      <c r="B26" s="104"/>
      <c r="C26" s="101"/>
      <c r="D26" s="102"/>
      <c r="E26" s="102"/>
      <c r="F26" s="102"/>
      <c r="G26" s="103"/>
      <c r="H26" s="103"/>
      <c r="I26" s="91"/>
      <c r="J26" s="91"/>
      <c r="K26" s="91"/>
      <c r="L26" s="91"/>
      <c r="M26" s="91"/>
      <c r="N26" s="100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</row>
    <row r="27" spans="1:26" ht="18.75" customHeight="1">
      <c r="A27" s="109"/>
      <c r="B27" s="104"/>
      <c r="C27" s="101"/>
      <c r="D27" s="102"/>
      <c r="E27" s="102"/>
      <c r="F27" s="102"/>
      <c r="G27" s="103"/>
      <c r="H27" s="103"/>
      <c r="I27" s="91"/>
      <c r="J27" s="91"/>
      <c r="K27" s="91"/>
      <c r="L27" s="91"/>
      <c r="M27" s="91"/>
      <c r="N27" s="100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</row>
    <row r="28" spans="1:26" ht="18.75" customHeight="1">
      <c r="A28" s="125"/>
      <c r="B28" s="100"/>
      <c r="C28" s="99"/>
      <c r="D28" s="92"/>
      <c r="E28" s="92"/>
      <c r="F28" s="92"/>
      <c r="G28" s="91"/>
      <c r="H28" s="91"/>
      <c r="I28" s="91"/>
      <c r="J28" s="91"/>
      <c r="K28" s="91"/>
      <c r="L28" s="91"/>
      <c r="M28" s="91"/>
      <c r="N28" s="100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</row>
    <row r="29" spans="1:26" ht="18.75" customHeight="1">
      <c r="A29" s="125"/>
      <c r="B29" s="100"/>
      <c r="C29" s="99"/>
      <c r="D29" s="92"/>
      <c r="E29" s="92"/>
      <c r="F29" s="92"/>
      <c r="G29" s="91"/>
      <c r="H29" s="91"/>
      <c r="I29" s="91"/>
      <c r="J29" s="91"/>
      <c r="K29" s="91"/>
      <c r="L29" s="91"/>
      <c r="M29" s="91"/>
      <c r="N29" s="100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</row>
    <row r="30" spans="1:26" ht="18.75" customHeight="1">
      <c r="A30" s="125"/>
      <c r="B30" s="100"/>
      <c r="C30" s="99"/>
      <c r="D30" s="92"/>
      <c r="E30" s="92"/>
      <c r="F30" s="92"/>
      <c r="G30" s="91"/>
      <c r="H30" s="91"/>
      <c r="I30" s="91"/>
      <c r="J30" s="91"/>
      <c r="K30" s="91"/>
      <c r="L30" s="91"/>
      <c r="M30" s="91"/>
      <c r="N30" s="100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</row>
    <row r="31" spans="1:26" ht="18.75" customHeight="1">
      <c r="A31" s="125"/>
      <c r="B31" s="100"/>
      <c r="C31" s="99"/>
      <c r="D31" s="92"/>
      <c r="E31" s="92"/>
      <c r="F31" s="92"/>
      <c r="G31" s="91"/>
      <c r="H31" s="91"/>
      <c r="I31" s="91"/>
      <c r="J31" s="91"/>
      <c r="K31" s="91"/>
      <c r="L31" s="91"/>
      <c r="M31" s="91"/>
      <c r="N31" s="100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</row>
    <row r="32" spans="1:26" ht="18.75" customHeight="1">
      <c r="A32" s="125"/>
      <c r="B32" s="100"/>
      <c r="C32" s="99"/>
      <c r="D32" s="92"/>
      <c r="E32" s="92"/>
      <c r="F32" s="92"/>
      <c r="G32" s="91"/>
      <c r="H32" s="91"/>
      <c r="I32" s="91"/>
      <c r="J32" s="91"/>
      <c r="K32" s="91"/>
      <c r="L32" s="91"/>
      <c r="M32" s="91"/>
      <c r="N32" s="100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</row>
    <row r="33" spans="1:14" ht="15.75" customHeight="1">
      <c r="A33" s="3"/>
      <c r="B33" s="1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3"/>
      <c r="B34" s="1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3"/>
      <c r="B35" s="1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28" t="s">
        <v>28</v>
      </c>
      <c r="B36" s="29">
        <f>SUM($B$7:B31)</f>
        <v>4</v>
      </c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28" t="s">
        <v>29</v>
      </c>
      <c r="B37" s="30" t="e">
        <f>SUM('[1]005'!$U$21:$V$21)</f>
        <v>#REF!</v>
      </c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3"/>
      <c r="B38" s="1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3"/>
      <c r="B39" s="1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3"/>
      <c r="B40" s="1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3"/>
      <c r="B41" s="1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3"/>
      <c r="B42" s="1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3"/>
      <c r="B43" s="1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3"/>
      <c r="B44" s="1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3"/>
      <c r="B45" s="1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3"/>
      <c r="B46" s="1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3"/>
      <c r="B47" s="1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3"/>
      <c r="B48" s="1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3"/>
      <c r="B49" s="1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3"/>
      <c r="B50" s="1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3"/>
      <c r="B51" s="1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3"/>
      <c r="B52" s="1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3"/>
      <c r="B53" s="1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3"/>
      <c r="B54" s="1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3"/>
      <c r="B55" s="1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3"/>
      <c r="B56" s="1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3"/>
      <c r="B57" s="1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3"/>
      <c r="B58" s="1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3"/>
      <c r="B59" s="1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3"/>
      <c r="B60" s="1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3"/>
      <c r="B61" s="1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3"/>
      <c r="B62" s="1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3"/>
      <c r="B63" s="1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3"/>
      <c r="B64" s="1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3"/>
      <c r="B65" s="1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3"/>
      <c r="B66" s="1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3"/>
      <c r="B67" s="1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3"/>
      <c r="B68" s="1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3"/>
      <c r="B69" s="1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3"/>
      <c r="B70" s="1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3"/>
      <c r="B71" s="1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3"/>
      <c r="B72" s="1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3"/>
      <c r="B73" s="1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3"/>
      <c r="B74" s="1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3"/>
      <c r="B75" s="1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3"/>
      <c r="B76" s="1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3"/>
      <c r="B77" s="1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3"/>
      <c r="B78" s="1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3"/>
      <c r="B79" s="1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3"/>
      <c r="B80" s="1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3"/>
      <c r="B81" s="1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3"/>
      <c r="B82" s="1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3"/>
      <c r="B83" s="1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3"/>
      <c r="B84" s="1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3"/>
      <c r="B85" s="1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3"/>
      <c r="B86" s="1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3"/>
      <c r="B87" s="1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3"/>
      <c r="B88" s="1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3"/>
      <c r="B89" s="1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3"/>
      <c r="B90" s="1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3"/>
      <c r="B91" s="1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3"/>
      <c r="B92" s="1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3"/>
      <c r="B93" s="1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3"/>
      <c r="B94" s="1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3"/>
      <c r="B95" s="1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3"/>
      <c r="B96" s="1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3"/>
      <c r="B97" s="1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3"/>
      <c r="B98" s="1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3"/>
      <c r="B99" s="1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3"/>
      <c r="B100" s="1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3"/>
      <c r="B101" s="1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3"/>
      <c r="B102" s="1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3"/>
      <c r="B103" s="1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3"/>
      <c r="B104" s="1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3"/>
      <c r="B105" s="1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3"/>
      <c r="B106" s="1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3"/>
      <c r="B107" s="1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3"/>
      <c r="B108" s="1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3"/>
      <c r="B109" s="1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3"/>
      <c r="B110" s="1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3"/>
      <c r="B111" s="1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3"/>
      <c r="B112" s="1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3"/>
      <c r="B113" s="1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3"/>
      <c r="B114" s="1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3"/>
      <c r="B115" s="1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3"/>
      <c r="B116" s="1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3"/>
      <c r="B117" s="1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3"/>
      <c r="B118" s="1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3"/>
      <c r="B119" s="1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3"/>
      <c r="B120" s="1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3"/>
      <c r="B121" s="1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3"/>
      <c r="B122" s="1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3"/>
      <c r="B123" s="1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3"/>
      <c r="B124" s="1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3"/>
      <c r="B125" s="1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3"/>
      <c r="B126" s="1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3"/>
      <c r="B127" s="1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3"/>
      <c r="B128" s="1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3"/>
      <c r="B129" s="1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3"/>
      <c r="B130" s="1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3"/>
      <c r="B131" s="1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3"/>
      <c r="B132" s="1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3"/>
      <c r="B133" s="1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3"/>
      <c r="B134" s="1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3"/>
      <c r="B135" s="1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3"/>
      <c r="B136" s="1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3"/>
      <c r="B137" s="1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3"/>
      <c r="B138" s="1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3"/>
      <c r="B139" s="1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3"/>
      <c r="B140" s="1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3"/>
      <c r="B141" s="1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3"/>
      <c r="B142" s="1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3"/>
      <c r="B143" s="1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3"/>
      <c r="B144" s="1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3"/>
      <c r="B145" s="1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3"/>
      <c r="B146" s="1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3"/>
      <c r="B147" s="1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3"/>
      <c r="B148" s="1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3"/>
      <c r="B149" s="1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3"/>
      <c r="B150" s="1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3"/>
      <c r="B151" s="1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3"/>
      <c r="B152" s="1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3"/>
      <c r="B153" s="1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3"/>
      <c r="B154" s="1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3"/>
      <c r="B155" s="1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3"/>
      <c r="B156" s="1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3"/>
      <c r="B157" s="1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3"/>
      <c r="B158" s="1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3"/>
      <c r="B159" s="1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3"/>
      <c r="B160" s="1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3"/>
      <c r="B161" s="1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3"/>
      <c r="B162" s="1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3"/>
      <c r="B163" s="1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3"/>
      <c r="B164" s="1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3"/>
      <c r="B165" s="1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3"/>
      <c r="B166" s="1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3"/>
      <c r="B167" s="1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3"/>
      <c r="B168" s="1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3"/>
      <c r="B169" s="1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3"/>
      <c r="B170" s="1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3"/>
      <c r="B171" s="1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3"/>
      <c r="B172" s="1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3"/>
      <c r="B173" s="1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3"/>
      <c r="B174" s="1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3"/>
      <c r="B175" s="1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3"/>
      <c r="B176" s="1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3"/>
      <c r="B177" s="1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3"/>
      <c r="B178" s="1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3"/>
      <c r="B179" s="1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3"/>
      <c r="B180" s="1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3"/>
      <c r="B181" s="1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3"/>
      <c r="B182" s="1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3"/>
      <c r="B183" s="1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3"/>
      <c r="B184" s="1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3"/>
      <c r="B185" s="1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3"/>
      <c r="B186" s="1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3"/>
      <c r="B187" s="1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3"/>
      <c r="B188" s="1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3"/>
      <c r="B189" s="1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3"/>
      <c r="B190" s="1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3"/>
      <c r="B191" s="1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3"/>
      <c r="B192" s="1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3"/>
      <c r="B193" s="1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3"/>
      <c r="B194" s="1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3"/>
      <c r="B195" s="1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3"/>
      <c r="B196" s="1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3"/>
      <c r="B197" s="1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3"/>
      <c r="B198" s="1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3"/>
      <c r="B199" s="1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3"/>
      <c r="B200" s="1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3"/>
      <c r="B201" s="1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3"/>
      <c r="B202" s="1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3"/>
      <c r="B203" s="1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3"/>
      <c r="B204" s="1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3"/>
      <c r="B205" s="1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3"/>
      <c r="B206" s="1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3"/>
      <c r="B207" s="1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3"/>
      <c r="B208" s="1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3"/>
      <c r="B209" s="1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3"/>
      <c r="B210" s="1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3"/>
      <c r="B211" s="1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3"/>
      <c r="B212" s="1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3"/>
      <c r="B213" s="1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3"/>
      <c r="B214" s="1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3"/>
      <c r="B215" s="1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3"/>
      <c r="B216" s="1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3"/>
      <c r="B217" s="1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3"/>
      <c r="B218" s="1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3"/>
      <c r="B219" s="1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3"/>
      <c r="B220" s="1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3"/>
      <c r="B221" s="1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3"/>
      <c r="B222" s="1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3"/>
      <c r="B223" s="1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3"/>
      <c r="B224" s="1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3"/>
      <c r="B225" s="1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3"/>
      <c r="B226" s="1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3"/>
      <c r="B227" s="1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3"/>
      <c r="B228" s="1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3"/>
      <c r="B229" s="1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3"/>
      <c r="B230" s="1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3"/>
      <c r="B231" s="1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3"/>
      <c r="B232" s="1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3"/>
      <c r="B233" s="1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3"/>
      <c r="B234" s="1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3"/>
      <c r="B235" s="1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3"/>
      <c r="B236" s="1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3"/>
      <c r="B237" s="1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3"/>
      <c r="B238" s="1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3"/>
      <c r="B239" s="1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3"/>
      <c r="B240" s="1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3"/>
      <c r="B241" s="1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3"/>
      <c r="B242" s="1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3"/>
      <c r="B243" s="1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3"/>
      <c r="B244" s="1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3"/>
      <c r="B245" s="1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3"/>
      <c r="B246" s="1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3"/>
      <c r="B247" s="1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3"/>
      <c r="B248" s="1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3"/>
      <c r="B249" s="1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3"/>
      <c r="B250" s="1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3"/>
      <c r="B251" s="1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3"/>
      <c r="B252" s="1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3"/>
      <c r="B253" s="1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3"/>
      <c r="B254" s="1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3"/>
      <c r="B255" s="1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3"/>
      <c r="B256" s="1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3"/>
      <c r="B257" s="1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3"/>
      <c r="B258" s="1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3"/>
      <c r="B259" s="1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3"/>
      <c r="B260" s="1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3"/>
      <c r="B261" s="1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3"/>
      <c r="B262" s="1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3"/>
      <c r="B263" s="1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3"/>
      <c r="B264" s="1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3"/>
      <c r="B265" s="1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3"/>
      <c r="B266" s="1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3"/>
      <c r="B267" s="1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3"/>
      <c r="B268" s="1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3"/>
      <c r="B269" s="1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3"/>
      <c r="B270" s="1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3"/>
      <c r="B271" s="1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3"/>
      <c r="B272" s="1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3"/>
      <c r="B273" s="1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3"/>
      <c r="B274" s="1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3"/>
      <c r="B275" s="1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3"/>
      <c r="B276" s="1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3"/>
      <c r="B277" s="1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3"/>
      <c r="B278" s="1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3"/>
      <c r="B279" s="1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3"/>
      <c r="B280" s="1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3"/>
      <c r="B281" s="1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3"/>
      <c r="B282" s="1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3"/>
      <c r="B283" s="1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3"/>
      <c r="B284" s="1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3"/>
      <c r="B285" s="1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3"/>
      <c r="B286" s="1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3"/>
      <c r="B287" s="1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3"/>
      <c r="B288" s="1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3"/>
      <c r="B289" s="1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3"/>
      <c r="B290" s="1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3"/>
      <c r="B291" s="1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3"/>
      <c r="B292" s="1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3"/>
      <c r="B293" s="1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3"/>
      <c r="B294" s="1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3"/>
      <c r="B295" s="1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3"/>
      <c r="B296" s="1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3"/>
      <c r="B297" s="1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3"/>
      <c r="B298" s="1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3"/>
      <c r="B299" s="1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3"/>
      <c r="B300" s="1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3"/>
      <c r="B301" s="1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3"/>
      <c r="B302" s="1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3"/>
      <c r="B303" s="1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3"/>
      <c r="B304" s="1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3"/>
      <c r="B305" s="1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3"/>
      <c r="B306" s="1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3"/>
      <c r="B307" s="1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3"/>
      <c r="B308" s="1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3"/>
      <c r="B309" s="1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3"/>
      <c r="B310" s="1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3"/>
      <c r="B311" s="1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3"/>
      <c r="B312" s="1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3"/>
      <c r="B313" s="1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3"/>
      <c r="B314" s="1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3"/>
      <c r="B315" s="1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3"/>
      <c r="B316" s="1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3"/>
      <c r="B317" s="1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3"/>
      <c r="B318" s="1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3"/>
      <c r="B319" s="1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3"/>
      <c r="B320" s="1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3"/>
      <c r="B321" s="1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3"/>
      <c r="B322" s="1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3"/>
      <c r="B323" s="1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3"/>
      <c r="B324" s="1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3"/>
      <c r="B325" s="1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3"/>
      <c r="B326" s="1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3"/>
      <c r="B327" s="1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3"/>
      <c r="B328" s="1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3"/>
      <c r="B329" s="1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3"/>
      <c r="B330" s="1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3"/>
      <c r="B331" s="1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3"/>
      <c r="B332" s="1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3"/>
      <c r="B333" s="1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3"/>
      <c r="B334" s="1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3"/>
      <c r="B335" s="1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3"/>
      <c r="B336" s="1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3"/>
      <c r="B337" s="1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3"/>
      <c r="B338" s="1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3"/>
      <c r="B339" s="1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3"/>
      <c r="B340" s="1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3"/>
      <c r="B341" s="1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3"/>
      <c r="B342" s="1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3"/>
      <c r="B343" s="1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3"/>
      <c r="B344" s="1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3"/>
      <c r="B345" s="1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3"/>
      <c r="B346" s="1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3"/>
      <c r="B347" s="1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3"/>
      <c r="B348" s="1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3"/>
      <c r="B349" s="1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3"/>
      <c r="B350" s="1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3"/>
      <c r="B351" s="1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3"/>
      <c r="B352" s="1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3"/>
      <c r="B353" s="1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3"/>
      <c r="B354" s="1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3"/>
      <c r="B355" s="1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3"/>
      <c r="B356" s="1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3"/>
      <c r="B357" s="1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3"/>
      <c r="B358" s="1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3"/>
      <c r="B359" s="1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3"/>
      <c r="B360" s="1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3"/>
      <c r="B361" s="1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3"/>
      <c r="B362" s="1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3"/>
      <c r="B363" s="1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3"/>
      <c r="B364" s="1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3"/>
      <c r="B365" s="1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3"/>
      <c r="B366" s="1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3"/>
      <c r="B367" s="1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3"/>
      <c r="B368" s="1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3"/>
      <c r="B369" s="1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3"/>
      <c r="B370" s="1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3"/>
      <c r="B371" s="1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3"/>
      <c r="B372" s="1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3"/>
      <c r="B373" s="1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3"/>
      <c r="B374" s="1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3"/>
      <c r="B375" s="1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3"/>
      <c r="B376" s="1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3"/>
      <c r="B377" s="1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3"/>
      <c r="B378" s="1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3"/>
      <c r="B379" s="1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3"/>
      <c r="B380" s="1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3"/>
      <c r="B381" s="1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3"/>
      <c r="B382" s="1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3"/>
      <c r="B383" s="1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3"/>
      <c r="B384" s="1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3"/>
      <c r="B385" s="1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3"/>
      <c r="B386" s="1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3"/>
      <c r="B387" s="1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3"/>
      <c r="B388" s="1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3"/>
      <c r="B389" s="1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3"/>
      <c r="B390" s="1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3"/>
      <c r="B391" s="1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3"/>
      <c r="B392" s="1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3"/>
      <c r="B393" s="1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3"/>
      <c r="B394" s="1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3"/>
      <c r="B395" s="1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3"/>
      <c r="B396" s="1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3"/>
      <c r="B397" s="1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3"/>
      <c r="B398" s="1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3"/>
      <c r="B399" s="1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3"/>
      <c r="B400" s="1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3"/>
      <c r="B401" s="1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3"/>
      <c r="B402" s="1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3"/>
      <c r="B403" s="1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3"/>
      <c r="B404" s="1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3"/>
      <c r="B405" s="1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3"/>
      <c r="B406" s="1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3"/>
      <c r="B407" s="1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3"/>
      <c r="B408" s="1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3"/>
      <c r="B409" s="1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3"/>
      <c r="B410" s="1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3"/>
      <c r="B411" s="1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3"/>
      <c r="B412" s="1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3"/>
      <c r="B413" s="1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3"/>
      <c r="B414" s="1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3"/>
      <c r="B415" s="1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3"/>
      <c r="B416" s="1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3"/>
      <c r="B417" s="1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3"/>
      <c r="B418" s="1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3"/>
      <c r="B419" s="1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3"/>
      <c r="B420" s="1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3"/>
      <c r="B421" s="1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3"/>
      <c r="B422" s="1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3"/>
      <c r="B423" s="1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3"/>
      <c r="B424" s="1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3"/>
      <c r="B425" s="1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3"/>
      <c r="B426" s="1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3"/>
      <c r="B427" s="1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3"/>
      <c r="B428" s="1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3"/>
      <c r="B429" s="1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3"/>
      <c r="B430" s="1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3"/>
      <c r="B431" s="1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3"/>
      <c r="B432" s="1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3"/>
      <c r="B433" s="1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3"/>
      <c r="B434" s="1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3"/>
      <c r="B435" s="1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3"/>
      <c r="B436" s="1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3"/>
      <c r="B437" s="1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3"/>
      <c r="B438" s="1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3"/>
      <c r="B439" s="1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3"/>
      <c r="B440" s="1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3"/>
      <c r="B441" s="1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3"/>
      <c r="B442" s="1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3"/>
      <c r="B443" s="1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3"/>
      <c r="B444" s="1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3"/>
      <c r="B445" s="1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3"/>
      <c r="B446" s="1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3"/>
      <c r="B447" s="1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3"/>
      <c r="B448" s="1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3"/>
      <c r="B449" s="1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3"/>
      <c r="B450" s="1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3"/>
      <c r="B451" s="1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3"/>
      <c r="B452" s="1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3"/>
      <c r="B453" s="1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3"/>
      <c r="B454" s="1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3"/>
      <c r="B455" s="1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3"/>
      <c r="B456" s="1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3"/>
      <c r="B457" s="1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3"/>
      <c r="B458" s="1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3"/>
      <c r="B459" s="1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3"/>
      <c r="B460" s="1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3"/>
      <c r="B461" s="1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3"/>
      <c r="B462" s="1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3"/>
      <c r="B463" s="1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3"/>
      <c r="B464" s="1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3"/>
      <c r="B465" s="1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3"/>
      <c r="B466" s="1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3"/>
      <c r="B467" s="1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3"/>
      <c r="B468" s="1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3"/>
      <c r="B469" s="1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3"/>
      <c r="B470" s="1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3"/>
      <c r="B471" s="1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3"/>
      <c r="B472" s="1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3"/>
      <c r="B473" s="1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3"/>
      <c r="B474" s="1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3"/>
      <c r="B475" s="1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3"/>
      <c r="B476" s="1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3"/>
      <c r="B477" s="1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3"/>
      <c r="B478" s="1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3"/>
      <c r="B479" s="1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3"/>
      <c r="B480" s="1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3"/>
      <c r="B481" s="1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3"/>
      <c r="B482" s="1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3"/>
      <c r="B483" s="1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3"/>
      <c r="B484" s="1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3"/>
      <c r="B485" s="1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3"/>
      <c r="B486" s="1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3"/>
      <c r="B487" s="1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3"/>
      <c r="B488" s="1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3"/>
      <c r="B489" s="1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3"/>
      <c r="B490" s="1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3"/>
      <c r="B491" s="1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3"/>
      <c r="B492" s="1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3"/>
      <c r="B493" s="1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3"/>
      <c r="B494" s="1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3"/>
      <c r="B495" s="1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3"/>
      <c r="B496" s="1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3"/>
      <c r="B497" s="1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3"/>
      <c r="B498" s="1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3"/>
      <c r="B499" s="1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3"/>
      <c r="B500" s="1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3"/>
      <c r="B501" s="1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3"/>
      <c r="B502" s="1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3"/>
      <c r="B503" s="1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3"/>
      <c r="B504" s="1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3"/>
      <c r="B505" s="1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3"/>
      <c r="B506" s="1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3"/>
      <c r="B507" s="1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3"/>
      <c r="B508" s="1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3"/>
      <c r="B509" s="1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3"/>
      <c r="B510" s="1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3"/>
      <c r="B511" s="1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3"/>
      <c r="B512" s="1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3"/>
      <c r="B513" s="1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3"/>
      <c r="B514" s="1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3"/>
      <c r="B515" s="1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3"/>
      <c r="B516" s="1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3"/>
      <c r="B517" s="1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3"/>
      <c r="B518" s="1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3"/>
      <c r="B519" s="1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3"/>
      <c r="B520" s="1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3"/>
      <c r="B521" s="1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3"/>
      <c r="B522" s="1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3"/>
      <c r="B523" s="1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3"/>
      <c r="B524" s="1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3"/>
      <c r="B525" s="1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3"/>
      <c r="B526" s="1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3"/>
      <c r="B527" s="1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3"/>
      <c r="B528" s="1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3"/>
      <c r="B529" s="1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3"/>
      <c r="B530" s="1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3"/>
      <c r="B531" s="1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3"/>
      <c r="B532" s="1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3"/>
      <c r="B533" s="1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3"/>
      <c r="B534" s="1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3"/>
      <c r="B535" s="1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3"/>
      <c r="B536" s="1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3"/>
      <c r="B537" s="1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3"/>
      <c r="B538" s="1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3"/>
      <c r="B539" s="1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3"/>
      <c r="B540" s="1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3"/>
      <c r="B541" s="1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3"/>
      <c r="B542" s="1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3"/>
      <c r="B543" s="1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3"/>
      <c r="B544" s="1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3"/>
      <c r="B545" s="1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3"/>
      <c r="B546" s="1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3"/>
      <c r="B547" s="1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3"/>
      <c r="B548" s="1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3"/>
      <c r="B549" s="1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3"/>
      <c r="B550" s="1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3"/>
      <c r="B551" s="1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3"/>
      <c r="B552" s="1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3"/>
      <c r="B553" s="1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3"/>
      <c r="B554" s="1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3"/>
      <c r="B555" s="1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3"/>
      <c r="B556" s="1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3"/>
      <c r="B557" s="1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3"/>
      <c r="B558" s="1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3"/>
      <c r="B559" s="1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3"/>
      <c r="B560" s="1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3"/>
      <c r="B561" s="1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3"/>
      <c r="B562" s="1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3"/>
      <c r="B563" s="1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3"/>
      <c r="B564" s="1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3"/>
      <c r="B565" s="1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3"/>
      <c r="B566" s="1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3"/>
      <c r="B567" s="1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3"/>
      <c r="B568" s="1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3"/>
      <c r="B569" s="1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3"/>
      <c r="B570" s="1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3"/>
      <c r="B571" s="1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3"/>
      <c r="B572" s="1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3"/>
      <c r="B573" s="1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3"/>
      <c r="B574" s="1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3"/>
      <c r="B575" s="1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3"/>
      <c r="B576" s="1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3"/>
      <c r="B577" s="1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3"/>
      <c r="B578" s="1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3"/>
      <c r="B579" s="1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3"/>
      <c r="B580" s="1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3"/>
      <c r="B581" s="1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3"/>
      <c r="B582" s="1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3"/>
      <c r="B583" s="1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3"/>
      <c r="B584" s="1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3"/>
      <c r="B585" s="1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3"/>
      <c r="B586" s="1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3"/>
      <c r="B587" s="1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3"/>
      <c r="B588" s="1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3"/>
      <c r="B589" s="1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3"/>
      <c r="B590" s="1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3"/>
      <c r="B591" s="1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3"/>
      <c r="B592" s="1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3"/>
      <c r="B593" s="1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3"/>
      <c r="B594" s="1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3"/>
      <c r="B595" s="1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3"/>
      <c r="B596" s="1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3"/>
      <c r="B597" s="1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3"/>
      <c r="B598" s="1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3"/>
      <c r="B599" s="1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3"/>
      <c r="B600" s="1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3"/>
      <c r="B601" s="1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3"/>
      <c r="B602" s="1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3"/>
      <c r="B603" s="1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3"/>
      <c r="B604" s="1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3"/>
      <c r="B605" s="1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3"/>
      <c r="B606" s="1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3"/>
      <c r="B607" s="1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3"/>
      <c r="B608" s="1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3"/>
      <c r="B609" s="1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3"/>
      <c r="B610" s="1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3"/>
      <c r="B611" s="1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3"/>
      <c r="B612" s="1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3"/>
      <c r="B613" s="1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3"/>
      <c r="B614" s="1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3"/>
      <c r="B615" s="1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3"/>
      <c r="B616" s="1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3"/>
      <c r="B617" s="1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3"/>
      <c r="B618" s="1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3"/>
      <c r="B619" s="1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3"/>
      <c r="B620" s="1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3"/>
      <c r="B621" s="1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3"/>
      <c r="B622" s="1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3"/>
      <c r="B623" s="1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3"/>
      <c r="B624" s="1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3"/>
      <c r="B625" s="1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3"/>
      <c r="B626" s="1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3"/>
      <c r="B627" s="1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3"/>
      <c r="B628" s="1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3"/>
      <c r="B629" s="1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3"/>
      <c r="B630" s="1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3"/>
      <c r="B631" s="1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3"/>
      <c r="B632" s="1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3"/>
      <c r="B633" s="1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3"/>
      <c r="B634" s="1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3"/>
      <c r="B635" s="1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3"/>
      <c r="B636" s="1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3"/>
      <c r="B637" s="1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3"/>
      <c r="B638" s="1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3"/>
      <c r="B639" s="1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3"/>
      <c r="B640" s="1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3"/>
      <c r="B641" s="1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3"/>
      <c r="B642" s="1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3"/>
      <c r="B643" s="1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3"/>
      <c r="B644" s="1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3"/>
      <c r="B645" s="1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3"/>
      <c r="B646" s="1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3"/>
      <c r="B647" s="1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3"/>
      <c r="B648" s="1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3"/>
      <c r="B649" s="1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3"/>
      <c r="B650" s="1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3"/>
      <c r="B651" s="1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3"/>
      <c r="B652" s="1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3"/>
      <c r="B653" s="1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3"/>
      <c r="B654" s="1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3"/>
      <c r="B655" s="1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3"/>
      <c r="B656" s="1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3"/>
      <c r="B657" s="1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3"/>
      <c r="B658" s="1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3"/>
      <c r="B659" s="1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3"/>
      <c r="B660" s="1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3"/>
      <c r="B661" s="1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3"/>
      <c r="B662" s="1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3"/>
      <c r="B663" s="1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3"/>
      <c r="B664" s="1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3"/>
      <c r="B665" s="1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3"/>
      <c r="B666" s="1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3"/>
      <c r="B667" s="1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3"/>
      <c r="B668" s="1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3"/>
      <c r="B669" s="1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3"/>
      <c r="B670" s="1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3"/>
      <c r="B671" s="1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3"/>
      <c r="B672" s="1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3"/>
      <c r="B673" s="1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3"/>
      <c r="B674" s="1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3"/>
      <c r="B675" s="1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3"/>
      <c r="B676" s="1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3"/>
      <c r="B677" s="1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3"/>
      <c r="B678" s="1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3"/>
      <c r="B679" s="1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3"/>
      <c r="B680" s="1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3"/>
      <c r="B681" s="1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3"/>
      <c r="B682" s="1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3"/>
      <c r="B683" s="1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3"/>
      <c r="B684" s="1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3"/>
      <c r="B685" s="1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3"/>
      <c r="B686" s="1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3"/>
      <c r="B687" s="1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3"/>
      <c r="B688" s="1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3"/>
      <c r="B689" s="1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3"/>
      <c r="B690" s="1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3"/>
      <c r="B691" s="1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3"/>
      <c r="B692" s="1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3"/>
      <c r="B693" s="1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3"/>
      <c r="B694" s="1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3"/>
      <c r="B695" s="1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3"/>
      <c r="B696" s="1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3"/>
      <c r="B697" s="1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3"/>
      <c r="B698" s="1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3"/>
      <c r="B699" s="1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3"/>
      <c r="B700" s="1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3"/>
      <c r="B701" s="1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3"/>
      <c r="B702" s="1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3"/>
      <c r="B703" s="1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3"/>
      <c r="B704" s="1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3"/>
      <c r="B705" s="1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3"/>
      <c r="B706" s="1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3"/>
      <c r="B707" s="1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3"/>
      <c r="B708" s="1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3"/>
      <c r="B709" s="1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3"/>
      <c r="B710" s="1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3"/>
      <c r="B711" s="1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3"/>
      <c r="B712" s="1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3"/>
      <c r="B713" s="1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3"/>
      <c r="B714" s="1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3"/>
      <c r="B715" s="1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3"/>
      <c r="B716" s="1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3"/>
      <c r="B717" s="1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3"/>
      <c r="B718" s="1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3"/>
      <c r="B719" s="1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3"/>
      <c r="B720" s="1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3"/>
      <c r="B721" s="1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3"/>
      <c r="B722" s="1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3"/>
      <c r="B723" s="1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3"/>
      <c r="B724" s="1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3"/>
      <c r="B725" s="1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3"/>
      <c r="B726" s="1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3"/>
      <c r="B727" s="1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3"/>
      <c r="B728" s="1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3"/>
      <c r="B729" s="1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3"/>
      <c r="B730" s="1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3"/>
      <c r="B731" s="1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3"/>
      <c r="B732" s="1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3"/>
      <c r="B733" s="1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3"/>
      <c r="B734" s="1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3"/>
      <c r="B735" s="1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3"/>
      <c r="B736" s="1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3"/>
      <c r="B737" s="1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3"/>
      <c r="B738" s="1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3"/>
      <c r="B739" s="1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3"/>
      <c r="B740" s="1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3"/>
      <c r="B741" s="1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3"/>
      <c r="B742" s="1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3"/>
      <c r="B743" s="1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3"/>
      <c r="B744" s="1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3"/>
      <c r="B745" s="1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3"/>
      <c r="B746" s="1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3"/>
      <c r="B747" s="1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3"/>
      <c r="B748" s="1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3"/>
      <c r="B749" s="1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3"/>
      <c r="B750" s="1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3"/>
      <c r="B751" s="1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3"/>
      <c r="B752" s="1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3"/>
      <c r="B753" s="1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3"/>
      <c r="B754" s="1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3"/>
      <c r="B755" s="1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3"/>
      <c r="B756" s="1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3"/>
      <c r="B757" s="1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3"/>
      <c r="B758" s="1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3"/>
      <c r="B759" s="1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3"/>
      <c r="B760" s="1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3"/>
      <c r="B761" s="1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3"/>
      <c r="B762" s="1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3"/>
      <c r="B763" s="1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3"/>
      <c r="B764" s="1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3"/>
      <c r="B765" s="1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3"/>
      <c r="B766" s="1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3"/>
      <c r="B767" s="1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3"/>
      <c r="B768" s="1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3"/>
      <c r="B769" s="1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3"/>
      <c r="B770" s="1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3"/>
      <c r="B771" s="1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3"/>
      <c r="B772" s="1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3"/>
      <c r="B773" s="1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3"/>
      <c r="B774" s="1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3"/>
      <c r="B775" s="1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3"/>
      <c r="B776" s="1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3"/>
      <c r="B777" s="1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3"/>
      <c r="B778" s="1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3"/>
      <c r="B779" s="1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3"/>
      <c r="B780" s="1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3"/>
      <c r="B781" s="1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3"/>
      <c r="B782" s="1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3"/>
      <c r="B783" s="1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3"/>
      <c r="B784" s="1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3"/>
      <c r="B785" s="1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3"/>
      <c r="B786" s="1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3"/>
      <c r="B787" s="1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3"/>
      <c r="B788" s="1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3"/>
      <c r="B789" s="1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3"/>
      <c r="B790" s="1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3"/>
      <c r="B791" s="1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3"/>
      <c r="B792" s="1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3"/>
      <c r="B793" s="1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3"/>
      <c r="B794" s="1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3"/>
      <c r="B795" s="1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3"/>
      <c r="B796" s="1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3"/>
      <c r="B797" s="1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3"/>
      <c r="B798" s="1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3"/>
      <c r="B799" s="1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3"/>
      <c r="B800" s="1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3"/>
      <c r="B801" s="1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3"/>
      <c r="B802" s="1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3"/>
      <c r="B803" s="1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3"/>
      <c r="B804" s="1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3"/>
      <c r="B805" s="1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3"/>
      <c r="B806" s="1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3"/>
      <c r="B807" s="1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3"/>
      <c r="B808" s="1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3"/>
      <c r="B809" s="1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3"/>
      <c r="B810" s="1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3"/>
      <c r="B811" s="1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3"/>
      <c r="B812" s="1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3"/>
      <c r="B813" s="1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3"/>
      <c r="B814" s="1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3"/>
      <c r="B815" s="1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3"/>
      <c r="B816" s="1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3"/>
      <c r="B817" s="1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3"/>
      <c r="B818" s="1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3"/>
      <c r="B819" s="1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3"/>
      <c r="B820" s="1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3"/>
      <c r="B821" s="1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3"/>
      <c r="B822" s="1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3"/>
      <c r="B823" s="1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3"/>
      <c r="B824" s="1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3"/>
      <c r="B825" s="1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3"/>
      <c r="B826" s="1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3"/>
      <c r="B827" s="1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3"/>
      <c r="B828" s="1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3"/>
      <c r="B829" s="1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3"/>
      <c r="B830" s="1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3"/>
      <c r="B831" s="1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3"/>
      <c r="B832" s="1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3"/>
      <c r="B833" s="1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3"/>
      <c r="B834" s="1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3"/>
      <c r="B835" s="1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3"/>
      <c r="B836" s="1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3"/>
      <c r="B837" s="1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3"/>
      <c r="B838" s="1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3"/>
      <c r="B839" s="1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3"/>
      <c r="B840" s="1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3"/>
      <c r="B841" s="1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3"/>
      <c r="B842" s="1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3"/>
      <c r="B843" s="1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3"/>
      <c r="B844" s="1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3"/>
      <c r="B845" s="1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3"/>
      <c r="B846" s="1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3"/>
      <c r="B847" s="1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3"/>
      <c r="B848" s="1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3"/>
      <c r="B849" s="1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3"/>
      <c r="B850" s="1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3"/>
      <c r="B851" s="1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3"/>
      <c r="B852" s="1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3"/>
      <c r="B853" s="1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3"/>
      <c r="B854" s="1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3"/>
      <c r="B855" s="1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3"/>
      <c r="B856" s="1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3"/>
      <c r="B857" s="1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3"/>
      <c r="B858" s="1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3"/>
      <c r="B859" s="1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3"/>
      <c r="B860" s="1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3"/>
      <c r="B861" s="1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3"/>
      <c r="B862" s="1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3"/>
      <c r="B863" s="1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3"/>
      <c r="B864" s="1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3"/>
      <c r="B865" s="1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3"/>
      <c r="B866" s="1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3"/>
      <c r="B867" s="1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3"/>
      <c r="B868" s="1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3"/>
      <c r="B869" s="1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3"/>
      <c r="B870" s="1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3"/>
      <c r="B871" s="1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3"/>
      <c r="B872" s="1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3"/>
      <c r="B873" s="1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3"/>
      <c r="B874" s="1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3"/>
      <c r="B875" s="1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3"/>
      <c r="B876" s="1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3"/>
      <c r="B877" s="1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3"/>
      <c r="B878" s="1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3"/>
      <c r="B879" s="1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3"/>
      <c r="B880" s="1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3"/>
      <c r="B881" s="1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3"/>
      <c r="B882" s="1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3"/>
      <c r="B883" s="1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3"/>
      <c r="B884" s="1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3"/>
      <c r="B885" s="1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3"/>
      <c r="B886" s="1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3"/>
      <c r="B887" s="1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3"/>
      <c r="B888" s="1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3"/>
      <c r="B889" s="1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3"/>
      <c r="B890" s="1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3"/>
      <c r="B891" s="1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3"/>
      <c r="B892" s="1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3"/>
      <c r="B893" s="1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3"/>
      <c r="B894" s="1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3"/>
      <c r="B895" s="1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3"/>
      <c r="B896" s="1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3"/>
      <c r="B897" s="1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3"/>
      <c r="B898" s="1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3"/>
      <c r="B899" s="1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3"/>
      <c r="B900" s="1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3"/>
      <c r="B901" s="1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3"/>
      <c r="B902" s="1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3"/>
      <c r="B903" s="1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3"/>
      <c r="B904" s="1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3"/>
      <c r="B905" s="1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3"/>
      <c r="B906" s="1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3"/>
      <c r="B907" s="1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3"/>
      <c r="B908" s="1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3"/>
      <c r="B909" s="1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3"/>
      <c r="B910" s="1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3"/>
      <c r="B911" s="1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3"/>
      <c r="B912" s="1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3"/>
      <c r="B913" s="1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3"/>
      <c r="B914" s="1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3"/>
      <c r="B915" s="1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3"/>
      <c r="B916" s="1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3"/>
      <c r="B917" s="1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3"/>
      <c r="B918" s="1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3"/>
      <c r="B919" s="1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3"/>
      <c r="B920" s="1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3"/>
      <c r="B921" s="1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3"/>
      <c r="B922" s="1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3"/>
      <c r="B923" s="1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3"/>
      <c r="B924" s="1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3"/>
      <c r="B925" s="1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3"/>
      <c r="B926" s="1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3"/>
      <c r="B927" s="1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3"/>
      <c r="B928" s="1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3"/>
      <c r="B929" s="1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3"/>
      <c r="B930" s="1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3"/>
      <c r="B931" s="1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3"/>
      <c r="B932" s="1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3"/>
      <c r="B933" s="1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3"/>
      <c r="B934" s="1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3"/>
      <c r="B935" s="1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3"/>
      <c r="B936" s="1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3"/>
      <c r="B937" s="1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3"/>
      <c r="B938" s="1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3"/>
      <c r="B939" s="1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3"/>
      <c r="B940" s="1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3"/>
      <c r="B941" s="1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3"/>
      <c r="B942" s="1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3"/>
      <c r="B943" s="1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3"/>
      <c r="B944" s="1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3"/>
      <c r="B945" s="1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3"/>
      <c r="B946" s="1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3"/>
      <c r="B947" s="1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3"/>
      <c r="B948" s="1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3"/>
      <c r="B949" s="1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3"/>
      <c r="B950" s="1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3"/>
      <c r="B951" s="1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3"/>
      <c r="B952" s="1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3"/>
      <c r="B953" s="1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3"/>
      <c r="B954" s="1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3"/>
      <c r="B955" s="1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3"/>
      <c r="B956" s="1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3"/>
      <c r="B957" s="1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3"/>
      <c r="B958" s="1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3"/>
      <c r="B959" s="1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3"/>
      <c r="B960" s="1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3"/>
      <c r="B961" s="1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3"/>
      <c r="B962" s="1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3"/>
      <c r="B963" s="1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3"/>
      <c r="B964" s="1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3"/>
      <c r="B965" s="1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3"/>
      <c r="B966" s="1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3"/>
      <c r="B967" s="1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3"/>
      <c r="B968" s="1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3"/>
      <c r="B969" s="1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3"/>
      <c r="B970" s="1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3"/>
      <c r="B971" s="1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3"/>
      <c r="B972" s="1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3"/>
      <c r="B973" s="1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3"/>
      <c r="B974" s="1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3"/>
      <c r="B975" s="1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3"/>
      <c r="B976" s="1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3"/>
      <c r="B977" s="1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3"/>
      <c r="B978" s="1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3"/>
      <c r="B979" s="1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3"/>
      <c r="B980" s="1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3"/>
      <c r="B981" s="1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3"/>
      <c r="B982" s="1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3"/>
      <c r="B983" s="1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3"/>
      <c r="B984" s="1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3"/>
      <c r="B985" s="1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3"/>
      <c r="B986" s="1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3"/>
      <c r="B987" s="1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3"/>
      <c r="B988" s="1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3"/>
      <c r="B989" s="1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3"/>
      <c r="B990" s="1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3"/>
      <c r="B991" s="1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3"/>
      <c r="B992" s="1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3"/>
      <c r="B993" s="1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3"/>
      <c r="B994" s="1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3"/>
      <c r="B995" s="1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3"/>
      <c r="B996" s="1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3"/>
      <c r="B997" s="1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3"/>
      <c r="B998" s="1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3"/>
      <c r="B999" s="1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3"/>
      <c r="B1000" s="1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C3"/>
    <mergeCell ref="D3:H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8.7109375" customWidth="1"/>
    <col min="2" max="2" width="5.5703125" customWidth="1"/>
    <col min="3" max="3" width="38.42578125" customWidth="1"/>
    <col min="4" max="4" width="14.7109375" customWidth="1"/>
    <col min="5" max="5" width="9.5703125" customWidth="1"/>
    <col min="6" max="6" width="8.140625" customWidth="1"/>
    <col min="7" max="7" width="6.42578125" customWidth="1"/>
    <col min="8" max="8" width="9.42578125" customWidth="1"/>
    <col min="9" max="9" width="12.5703125" customWidth="1"/>
    <col min="10" max="11" width="7.7109375" customWidth="1"/>
    <col min="12" max="12" width="5.7109375" customWidth="1"/>
    <col min="13" max="13" width="6.85546875" customWidth="1"/>
    <col min="14" max="14" width="32.7109375" customWidth="1"/>
    <col min="15" max="26" width="10" customWidth="1"/>
  </cols>
  <sheetData>
    <row r="1" spans="1:26" ht="15.75" customHeight="1">
      <c r="A1" s="3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.75">
      <c r="A2" s="133" t="s">
        <v>1</v>
      </c>
      <c r="B2" s="131"/>
      <c r="C2" s="132"/>
      <c r="D2" s="3"/>
      <c r="E2" s="134" t="str">
        <f>BI!E2</f>
        <v>PROPUESTA 2020/2021</v>
      </c>
      <c r="F2" s="131"/>
      <c r="G2" s="131"/>
      <c r="H2" s="132"/>
      <c r="I2" s="135" t="s">
        <v>3</v>
      </c>
      <c r="J2" s="136"/>
      <c r="K2" s="141" t="s">
        <v>4</v>
      </c>
      <c r="L2" s="136"/>
      <c r="M2" s="3"/>
      <c r="N2" s="3"/>
    </row>
    <row r="3" spans="1:26" ht="18.75" customHeight="1">
      <c r="A3" s="142" t="s">
        <v>5</v>
      </c>
      <c r="B3" s="131"/>
      <c r="C3" s="132"/>
      <c r="D3" s="143" t="s">
        <v>69</v>
      </c>
      <c r="E3" s="131"/>
      <c r="F3" s="131"/>
      <c r="G3" s="132"/>
      <c r="H3" s="3"/>
      <c r="I3" s="137"/>
      <c r="J3" s="138"/>
      <c r="K3" s="137"/>
      <c r="L3" s="138"/>
      <c r="M3" s="3"/>
      <c r="N3" s="3"/>
    </row>
    <row r="4" spans="1:26" ht="15.75" customHeight="1">
      <c r="A4" s="148" t="s">
        <v>7</v>
      </c>
      <c r="B4" s="149"/>
      <c r="C4" s="145"/>
      <c r="D4" s="3"/>
      <c r="E4" s="2"/>
      <c r="F4" s="2"/>
      <c r="G4" s="144"/>
      <c r="H4" s="145"/>
      <c r="I4" s="139"/>
      <c r="J4" s="140"/>
      <c r="K4" s="139"/>
      <c r="L4" s="140"/>
      <c r="M4" s="5"/>
      <c r="N4" s="5"/>
    </row>
    <row r="5" spans="1:26">
      <c r="A5" s="147" t="s">
        <v>8</v>
      </c>
      <c r="B5" s="147" t="s">
        <v>9</v>
      </c>
      <c r="C5" s="152" t="s">
        <v>75</v>
      </c>
      <c r="D5" s="152" t="s">
        <v>10</v>
      </c>
      <c r="E5" s="163" t="s">
        <v>11</v>
      </c>
      <c r="F5" s="163" t="s">
        <v>12</v>
      </c>
      <c r="G5" s="164" t="s">
        <v>13</v>
      </c>
      <c r="H5" s="159"/>
      <c r="I5" s="159"/>
      <c r="J5" s="159"/>
      <c r="K5" s="160"/>
      <c r="L5" s="165" t="s">
        <v>14</v>
      </c>
      <c r="M5" s="165" t="s">
        <v>15</v>
      </c>
      <c r="N5" s="154" t="s">
        <v>74</v>
      </c>
    </row>
    <row r="6" spans="1:26">
      <c r="A6" s="146"/>
      <c r="B6" s="146"/>
      <c r="C6" s="153"/>
      <c r="D6" s="153"/>
      <c r="E6" s="153"/>
      <c r="F6" s="153"/>
      <c r="G6" s="166" t="s">
        <v>16</v>
      </c>
      <c r="H6" s="166" t="s">
        <v>17</v>
      </c>
      <c r="I6" s="166" t="s">
        <v>18</v>
      </c>
      <c r="J6" s="166" t="s">
        <v>19</v>
      </c>
      <c r="K6" s="166" t="s">
        <v>20</v>
      </c>
      <c r="L6" s="153"/>
      <c r="M6" s="153"/>
      <c r="N6" s="155"/>
    </row>
    <row r="7" spans="1:26" ht="19.5" customHeight="1">
      <c r="A7" s="126" t="s">
        <v>22</v>
      </c>
      <c r="B7" s="69">
        <v>1</v>
      </c>
      <c r="C7" s="15"/>
      <c r="D7" s="10"/>
      <c r="E7" s="10"/>
      <c r="F7" s="10"/>
      <c r="G7" s="26"/>
      <c r="H7" s="26"/>
      <c r="I7" s="26"/>
      <c r="J7" s="26"/>
      <c r="K7" s="26"/>
      <c r="L7" s="26"/>
      <c r="M7" s="26"/>
      <c r="N7" s="7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</row>
    <row r="8" spans="1:26" ht="19.5" customHeight="1">
      <c r="A8" s="127"/>
      <c r="B8" s="128"/>
      <c r="C8" s="15"/>
      <c r="D8" s="10"/>
      <c r="E8" s="10"/>
      <c r="F8" s="10"/>
      <c r="G8" s="26"/>
      <c r="H8" s="26"/>
      <c r="I8" s="26"/>
      <c r="J8" s="26"/>
      <c r="K8" s="26"/>
      <c r="L8" s="26"/>
      <c r="M8" s="26"/>
      <c r="N8" s="7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</row>
    <row r="9" spans="1:26" ht="19.5" customHeight="1">
      <c r="A9" s="27"/>
      <c r="B9" s="117"/>
      <c r="C9" s="15"/>
      <c r="D9" s="10"/>
      <c r="E9" s="10"/>
      <c r="F9" s="10"/>
      <c r="G9" s="26"/>
      <c r="H9" s="26"/>
      <c r="I9" s="26"/>
      <c r="J9" s="26"/>
      <c r="K9" s="26"/>
      <c r="L9" s="26"/>
      <c r="M9" s="26"/>
      <c r="N9" s="121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 spans="1:26" ht="19.5" customHeight="1">
      <c r="A10" s="27"/>
      <c r="B10" s="117"/>
      <c r="C10" s="15"/>
      <c r="D10" s="10"/>
      <c r="E10" s="10"/>
      <c r="F10" s="10"/>
      <c r="G10" s="26"/>
      <c r="H10" s="26"/>
      <c r="I10" s="26"/>
      <c r="J10" s="26"/>
      <c r="K10" s="26"/>
      <c r="L10" s="26"/>
      <c r="M10" s="26"/>
      <c r="N10" s="7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ht="19.5" customHeight="1">
      <c r="A11" s="27"/>
      <c r="B11" s="117"/>
      <c r="C11" s="15"/>
      <c r="D11" s="10"/>
      <c r="E11" s="10"/>
      <c r="F11" s="10"/>
      <c r="G11" s="26"/>
      <c r="H11" s="26"/>
      <c r="I11" s="26"/>
      <c r="J11" s="26"/>
      <c r="K11" s="26"/>
      <c r="L11" s="26"/>
      <c r="M11" s="26"/>
      <c r="N11" s="7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</row>
    <row r="12" spans="1:26" ht="19.5" customHeight="1">
      <c r="A12" s="27"/>
      <c r="B12" s="117"/>
      <c r="C12" s="15"/>
      <c r="D12" s="10"/>
      <c r="E12" s="10"/>
      <c r="F12" s="10"/>
      <c r="G12" s="26"/>
      <c r="H12" s="26"/>
      <c r="I12" s="26"/>
      <c r="J12" s="26"/>
      <c r="K12" s="26"/>
      <c r="L12" s="26"/>
      <c r="M12" s="26"/>
      <c r="N12" s="7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19.5" customHeight="1">
      <c r="A13" s="27"/>
      <c r="B13" s="117"/>
      <c r="C13" s="15"/>
      <c r="D13" s="10"/>
      <c r="E13" s="10"/>
      <c r="F13" s="10"/>
      <c r="G13" s="26"/>
      <c r="H13" s="26"/>
      <c r="I13" s="26"/>
      <c r="J13" s="26"/>
      <c r="K13" s="26"/>
      <c r="L13" s="26"/>
      <c r="M13" s="26"/>
      <c r="N13" s="7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9.5" customHeight="1">
      <c r="A14" s="27"/>
      <c r="B14" s="117"/>
      <c r="C14" s="15"/>
      <c r="D14" s="10"/>
      <c r="E14" s="10"/>
      <c r="F14" s="10"/>
      <c r="G14" s="26"/>
      <c r="H14" s="26"/>
      <c r="I14" s="26"/>
      <c r="J14" s="26"/>
      <c r="K14" s="26"/>
      <c r="L14" s="26"/>
      <c r="M14" s="26"/>
      <c r="N14" s="7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ht="19.5" customHeight="1">
      <c r="A15" s="27"/>
      <c r="B15" s="117"/>
      <c r="C15" s="15"/>
      <c r="D15" s="10"/>
      <c r="E15" s="10"/>
      <c r="F15" s="10"/>
      <c r="G15" s="26"/>
      <c r="H15" s="26"/>
      <c r="I15" s="26"/>
      <c r="J15" s="26"/>
      <c r="K15" s="26"/>
      <c r="L15" s="26"/>
      <c r="M15" s="26"/>
      <c r="N15" s="7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9.5" customHeight="1">
      <c r="A16" s="27"/>
      <c r="B16" s="117"/>
      <c r="C16" s="15"/>
      <c r="D16" s="10"/>
      <c r="E16" s="10"/>
      <c r="F16" s="10"/>
      <c r="G16" s="26"/>
      <c r="H16" s="26"/>
      <c r="I16" s="26"/>
      <c r="J16" s="26"/>
      <c r="K16" s="26"/>
      <c r="L16" s="26"/>
      <c r="M16" s="26"/>
      <c r="N16" s="7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ht="19.5" customHeight="1">
      <c r="A17" s="27"/>
      <c r="B17" s="117"/>
      <c r="C17" s="15"/>
      <c r="D17" s="10"/>
      <c r="E17" s="10"/>
      <c r="F17" s="10"/>
      <c r="G17" s="26"/>
      <c r="H17" s="26"/>
      <c r="I17" s="26"/>
      <c r="J17" s="26"/>
      <c r="K17" s="26"/>
      <c r="L17" s="26"/>
      <c r="M17" s="26"/>
      <c r="N17" s="7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ht="19.5" customHeight="1">
      <c r="A18" s="27"/>
      <c r="B18" s="117"/>
      <c r="C18" s="15"/>
      <c r="D18" s="10"/>
      <c r="E18" s="10"/>
      <c r="F18" s="10"/>
      <c r="G18" s="26"/>
      <c r="H18" s="26"/>
      <c r="I18" s="26"/>
      <c r="J18" s="26"/>
      <c r="K18" s="26"/>
      <c r="L18" s="26"/>
      <c r="M18" s="26"/>
      <c r="N18" s="7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ht="19.5" customHeight="1">
      <c r="A19" s="27"/>
      <c r="B19" s="117"/>
      <c r="C19" s="15"/>
      <c r="D19" s="10"/>
      <c r="E19" s="10"/>
      <c r="F19" s="10"/>
      <c r="G19" s="26"/>
      <c r="H19" s="26"/>
      <c r="I19" s="26"/>
      <c r="J19" s="26"/>
      <c r="K19" s="26"/>
      <c r="L19" s="26"/>
      <c r="M19" s="26"/>
      <c r="N19" s="7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ht="19.5" customHeight="1">
      <c r="A20" s="27"/>
      <c r="B20" s="117"/>
      <c r="C20" s="15"/>
      <c r="D20" s="10"/>
      <c r="E20" s="10"/>
      <c r="F20" s="10"/>
      <c r="G20" s="26"/>
      <c r="H20" s="26"/>
      <c r="I20" s="26"/>
      <c r="J20" s="26"/>
      <c r="K20" s="26"/>
      <c r="L20" s="26"/>
      <c r="M20" s="26"/>
      <c r="N20" s="7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ht="19.5" customHeight="1">
      <c r="A21" s="27"/>
      <c r="B21" s="117"/>
      <c r="C21" s="15"/>
      <c r="D21" s="10"/>
      <c r="E21" s="10"/>
      <c r="F21" s="10"/>
      <c r="G21" s="26"/>
      <c r="H21" s="26"/>
      <c r="I21" s="26"/>
      <c r="J21" s="26"/>
      <c r="K21" s="26"/>
      <c r="L21" s="26"/>
      <c r="M21" s="26"/>
      <c r="N21" s="7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ht="19.5" customHeight="1">
      <c r="A22" s="27"/>
      <c r="B22" s="117"/>
      <c r="C22" s="15"/>
      <c r="D22" s="10"/>
      <c r="E22" s="10"/>
      <c r="F22" s="10"/>
      <c r="G22" s="26"/>
      <c r="H22" s="26"/>
      <c r="I22" s="26"/>
      <c r="J22" s="26"/>
      <c r="K22" s="26"/>
      <c r="L22" s="26"/>
      <c r="M22" s="26"/>
      <c r="N22" s="7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9.5" customHeight="1">
      <c r="A23" s="27"/>
      <c r="B23" s="117"/>
      <c r="C23" s="15"/>
      <c r="D23" s="10"/>
      <c r="E23" s="10"/>
      <c r="F23" s="10"/>
      <c r="G23" s="26"/>
      <c r="H23" s="26"/>
      <c r="I23" s="26"/>
      <c r="J23" s="26"/>
      <c r="K23" s="26"/>
      <c r="L23" s="26"/>
      <c r="M23" s="26"/>
      <c r="N23" s="7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ht="19.5" customHeight="1">
      <c r="A24" s="27"/>
      <c r="B24" s="117"/>
      <c r="C24" s="15"/>
      <c r="D24" s="10"/>
      <c r="E24" s="10"/>
      <c r="F24" s="10"/>
      <c r="G24" s="26"/>
      <c r="H24" s="26"/>
      <c r="I24" s="26"/>
      <c r="J24" s="26"/>
      <c r="K24" s="26"/>
      <c r="L24" s="26"/>
      <c r="M24" s="26"/>
      <c r="N24" s="7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9.5" customHeight="1">
      <c r="A25" s="27"/>
      <c r="B25" s="117"/>
      <c r="C25" s="15"/>
      <c r="D25" s="10"/>
      <c r="E25" s="10"/>
      <c r="F25" s="10"/>
      <c r="G25" s="26"/>
      <c r="H25" s="26"/>
      <c r="I25" s="26"/>
      <c r="J25" s="26"/>
      <c r="K25" s="26"/>
      <c r="L25" s="26"/>
      <c r="M25" s="26"/>
      <c r="N25" s="7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ht="15.75" customHeight="1">
      <c r="A26" s="3"/>
      <c r="B26" s="2"/>
      <c r="C26" s="3"/>
      <c r="D26" s="3"/>
      <c r="E26" s="2"/>
      <c r="F26" s="2"/>
      <c r="G26" s="3"/>
      <c r="H26" s="3"/>
      <c r="I26" s="3"/>
      <c r="J26" s="3"/>
      <c r="K26" s="3"/>
      <c r="L26" s="3"/>
      <c r="M26" s="3"/>
      <c r="N26" s="3"/>
    </row>
    <row r="27" spans="1:26" ht="15.75" customHeight="1">
      <c r="A27" s="3"/>
      <c r="B27" s="2"/>
      <c r="C27" s="3"/>
      <c r="D27" s="3"/>
      <c r="E27" s="2"/>
      <c r="F27" s="2"/>
      <c r="G27" s="3"/>
      <c r="H27" s="3"/>
      <c r="I27" s="3"/>
      <c r="J27" s="3"/>
      <c r="K27" s="3"/>
      <c r="L27" s="3"/>
      <c r="M27" s="3"/>
      <c r="N27" s="3"/>
    </row>
    <row r="28" spans="1:26" ht="15.75" customHeight="1">
      <c r="A28" s="3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</row>
    <row r="29" spans="1:26" ht="15.75" customHeight="1">
      <c r="A29" s="3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28" t="s">
        <v>28</v>
      </c>
      <c r="B30" s="29">
        <f>SUM($B$7:B25)</f>
        <v>1</v>
      </c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28" t="s">
        <v>29</v>
      </c>
      <c r="B31" s="30" t="e">
        <f>SUM('[1]005'!$U$22:$V$22)</f>
        <v>#REF!</v>
      </c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3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3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3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3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3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3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3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3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3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3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3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3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3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3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3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3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3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3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3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3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3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3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3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3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3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3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3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3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3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3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3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3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3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3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3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3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3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3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3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3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3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3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3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3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3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3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3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3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3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3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3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3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3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3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3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3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3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3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3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3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3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3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3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3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3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3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3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3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3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3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3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3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3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3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3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3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3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3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3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3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3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3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3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3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3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3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3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3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3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3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3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3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3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3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3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3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3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3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3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3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3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3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3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3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3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3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3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3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3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3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3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3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3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3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3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3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3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3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3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3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3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3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3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3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3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3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3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3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3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3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3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3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3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3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3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3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3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3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3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3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3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3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3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3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3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3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3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3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3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3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3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3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3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3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3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3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3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3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3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3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3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3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3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3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3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3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3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3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3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3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3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3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3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3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3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3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3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3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3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3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3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3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3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3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3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3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3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3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3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3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3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3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3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3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3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3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3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3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3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3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3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3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3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3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3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3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3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3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3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3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3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3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3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3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3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3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3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3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3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3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3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3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3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3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3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3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3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3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3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3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3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3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3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3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3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3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3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3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3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3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3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3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3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3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3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3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3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3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3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3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3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3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3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3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3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3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3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3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3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3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3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3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3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3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3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3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3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3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3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3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3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3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3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3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3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3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3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3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3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3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3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3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3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3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3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3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3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3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3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3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3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3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3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3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3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3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3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3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3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3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3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3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3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3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3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3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3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3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3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3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3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3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3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3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3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3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3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3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3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3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3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3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3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3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3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3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3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3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3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3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3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3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3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3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3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3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3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3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3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3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3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3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3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3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3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3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3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3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3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3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3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3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3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3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3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3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3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3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3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3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3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3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3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3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3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3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3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3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3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3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3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3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3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3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3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3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3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3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3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3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3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3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3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3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3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3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3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3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3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3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3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3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3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3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3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3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3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3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3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3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3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3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3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3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3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3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3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3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3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3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3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3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3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3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3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3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3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3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3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3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3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3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3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3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3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3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3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3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3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3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3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3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3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3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3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3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3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3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3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3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3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3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3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3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3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3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3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3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3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3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3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3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3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3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3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3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3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3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3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3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3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3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3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3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3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3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3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3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3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3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3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3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3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3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3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3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3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3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3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3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3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3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3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3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3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3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3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3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3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3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3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3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3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3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3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3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3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3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3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3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3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3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3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3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3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3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3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3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3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3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3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3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3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3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3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3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3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3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3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3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3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3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3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3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3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3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3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3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3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3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3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3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3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3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3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3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3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3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3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3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3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3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3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3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3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3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3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3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3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3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3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3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3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3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3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3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3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3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3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3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3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3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3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3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3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3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3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3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3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3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3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3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3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3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3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3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3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3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3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3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3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3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3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3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3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3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3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3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3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3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3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3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3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3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3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3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3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3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3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3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3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3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3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3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3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3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3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3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3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3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3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3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3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3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3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3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3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3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3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3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3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3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3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3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3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3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3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3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3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3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3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3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3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3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3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3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3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3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3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3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3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3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3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3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3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3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3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3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3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3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3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3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3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3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3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3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3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3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3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3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3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3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3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3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3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3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3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3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3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3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3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3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3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3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3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3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3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3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3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3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3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3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3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3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3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3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3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3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3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3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3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3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3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3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3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3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3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3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3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3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3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3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3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3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3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3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3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3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3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3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3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3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3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3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3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3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3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3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3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3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3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3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3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3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3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3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3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3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3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3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3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3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3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3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3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3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3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3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3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3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3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3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3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3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3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3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3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3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3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3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3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3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3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3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3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3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3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3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3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3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3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3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3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3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3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3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3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3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3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3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3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3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3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3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3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3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3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3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3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3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3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3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3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3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3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3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3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3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3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3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3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3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3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3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3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3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3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3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3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3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3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3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3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3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3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3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3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3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3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3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3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3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3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3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3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3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3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3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3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3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3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3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3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3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3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3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3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3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3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3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3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3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3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3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3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3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3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3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3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3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3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3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3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3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3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3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3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3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3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3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3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3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3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3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3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3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3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3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3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3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3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3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3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3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3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3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3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3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3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3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3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3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3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3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3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3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3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3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3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3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3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3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3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3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3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3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3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3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3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3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3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3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3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3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3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3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3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3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3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3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3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3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3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3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3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3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3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3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3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3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3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3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3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3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3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3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3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3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3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3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3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3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3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3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3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3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3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3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3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3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3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3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3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3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3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3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3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3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3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3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3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3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3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3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3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3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3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3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3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3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3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3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3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3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3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3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3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3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3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3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3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3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3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3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3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3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3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3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3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C3"/>
    <mergeCell ref="D3:G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tabSelected="1" workbookViewId="0">
      <selection activeCell="E20" sqref="E20"/>
    </sheetView>
  </sheetViews>
  <sheetFormatPr baseColWidth="10" defaultColWidth="14.42578125" defaultRowHeight="15" customHeight="1"/>
  <cols>
    <col min="1" max="1" width="18.7109375" customWidth="1"/>
    <col min="2" max="2" width="5.5703125" customWidth="1"/>
    <col min="3" max="3" width="41.140625" customWidth="1"/>
    <col min="4" max="4" width="15.140625" customWidth="1"/>
    <col min="5" max="5" width="9.5703125" customWidth="1"/>
    <col min="6" max="6" width="8.140625" customWidth="1"/>
    <col min="7" max="7" width="6.42578125" customWidth="1"/>
    <col min="8" max="8" width="9.42578125" customWidth="1"/>
    <col min="9" max="9" width="12.5703125" customWidth="1"/>
    <col min="10" max="11" width="7.71093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" customHeight="1">
      <c r="A2" s="133" t="s">
        <v>1</v>
      </c>
      <c r="B2" s="131"/>
      <c r="C2" s="132"/>
      <c r="D2" s="3"/>
      <c r="E2" s="134" t="str">
        <f>BI!E2</f>
        <v>PROPUESTA 2020/2021</v>
      </c>
      <c r="F2" s="131"/>
      <c r="G2" s="131"/>
      <c r="H2" s="132"/>
      <c r="I2" s="135" t="s">
        <v>3</v>
      </c>
      <c r="J2" s="136"/>
      <c r="K2" s="141" t="s">
        <v>4</v>
      </c>
      <c r="L2" s="136"/>
      <c r="M2" s="3"/>
      <c r="N2" s="3"/>
    </row>
    <row r="3" spans="1:26" ht="18.75" customHeight="1">
      <c r="A3" s="142" t="s">
        <v>5</v>
      </c>
      <c r="B3" s="131"/>
      <c r="C3" s="132"/>
      <c r="D3" s="151" t="s">
        <v>70</v>
      </c>
      <c r="E3" s="131"/>
      <c r="F3" s="131"/>
      <c r="G3" s="131"/>
      <c r="H3" s="132"/>
      <c r="I3" s="137"/>
      <c r="J3" s="138"/>
      <c r="K3" s="137"/>
      <c r="L3" s="138"/>
      <c r="M3" s="3"/>
      <c r="N3" s="3"/>
    </row>
    <row r="4" spans="1:26" ht="15.75" customHeight="1">
      <c r="A4" s="148" t="s">
        <v>7</v>
      </c>
      <c r="B4" s="149"/>
      <c r="C4" s="145"/>
      <c r="D4" s="3"/>
      <c r="E4" s="2"/>
      <c r="F4" s="2"/>
      <c r="G4" s="144"/>
      <c r="H4" s="145"/>
      <c r="I4" s="139"/>
      <c r="J4" s="140"/>
      <c r="K4" s="139"/>
      <c r="L4" s="140"/>
      <c r="M4" s="5"/>
      <c r="N4" s="5"/>
    </row>
    <row r="5" spans="1:26" ht="15" customHeight="1">
      <c r="A5" s="150" t="s">
        <v>8</v>
      </c>
      <c r="B5" s="147" t="s">
        <v>9</v>
      </c>
      <c r="C5" s="152" t="s">
        <v>75</v>
      </c>
      <c r="D5" s="152" t="s">
        <v>10</v>
      </c>
      <c r="E5" s="163" t="s">
        <v>11</v>
      </c>
      <c r="F5" s="163" t="s">
        <v>12</v>
      </c>
      <c r="G5" s="164" t="s">
        <v>13</v>
      </c>
      <c r="H5" s="159"/>
      <c r="I5" s="159"/>
      <c r="J5" s="159"/>
      <c r="K5" s="160"/>
      <c r="L5" s="165" t="s">
        <v>14</v>
      </c>
      <c r="M5" s="165" t="s">
        <v>15</v>
      </c>
      <c r="N5" s="154" t="s">
        <v>74</v>
      </c>
    </row>
    <row r="6" spans="1:26" ht="15" customHeight="1">
      <c r="A6" s="146"/>
      <c r="B6" s="146"/>
      <c r="C6" s="153"/>
      <c r="D6" s="153"/>
      <c r="E6" s="153"/>
      <c r="F6" s="153"/>
      <c r="G6" s="166" t="s">
        <v>16</v>
      </c>
      <c r="H6" s="166" t="s">
        <v>17</v>
      </c>
      <c r="I6" s="166" t="s">
        <v>18</v>
      </c>
      <c r="J6" s="166" t="s">
        <v>19</v>
      </c>
      <c r="K6" s="166" t="s">
        <v>20</v>
      </c>
      <c r="L6" s="153"/>
      <c r="M6" s="153"/>
      <c r="N6" s="155"/>
    </row>
    <row r="7" spans="1:26" ht="18.75" customHeight="1">
      <c r="A7" s="74" t="s">
        <v>21</v>
      </c>
      <c r="B7" s="69">
        <v>1</v>
      </c>
      <c r="C7" s="27"/>
      <c r="D7" s="117"/>
      <c r="E7" s="117"/>
      <c r="F7" s="117"/>
      <c r="G7" s="77"/>
      <c r="H7" s="77"/>
      <c r="I7" s="77"/>
      <c r="J7" s="77"/>
      <c r="K7" s="77"/>
      <c r="L7" s="77"/>
      <c r="M7" s="77"/>
      <c r="N7" s="77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.75" customHeight="1">
      <c r="A8" s="27"/>
      <c r="B8" s="69">
        <v>1</v>
      </c>
      <c r="C8" s="27"/>
      <c r="D8" s="117"/>
      <c r="E8" s="117"/>
      <c r="F8" s="117"/>
      <c r="G8" s="77"/>
      <c r="H8" s="77"/>
      <c r="I8" s="77"/>
      <c r="J8" s="77"/>
      <c r="K8" s="77"/>
      <c r="L8" s="77"/>
      <c r="M8" s="77"/>
      <c r="N8" s="77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.75" customHeight="1">
      <c r="A9" s="27"/>
      <c r="B9" s="69">
        <v>1</v>
      </c>
      <c r="C9" s="27"/>
      <c r="D9" s="117"/>
      <c r="E9" s="117"/>
      <c r="F9" s="117"/>
      <c r="G9" s="77"/>
      <c r="H9" s="77"/>
      <c r="I9" s="77"/>
      <c r="J9" s="77"/>
      <c r="K9" s="77"/>
      <c r="L9" s="77"/>
      <c r="M9" s="77"/>
      <c r="N9" s="77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.75" customHeight="1">
      <c r="A10" s="27"/>
      <c r="B10" s="69"/>
      <c r="C10" s="27"/>
      <c r="D10" s="117"/>
      <c r="E10" s="117"/>
      <c r="F10" s="117"/>
      <c r="G10" s="77"/>
      <c r="H10" s="77"/>
      <c r="I10" s="77"/>
      <c r="J10" s="77"/>
      <c r="K10" s="77"/>
      <c r="L10" s="77"/>
      <c r="M10" s="77"/>
      <c r="N10" s="77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.75" customHeight="1">
      <c r="A11" s="74" t="s">
        <v>22</v>
      </c>
      <c r="B11" s="20">
        <v>1</v>
      </c>
      <c r="C11" s="21" t="s">
        <v>71</v>
      </c>
      <c r="D11" s="22">
        <v>27319327</v>
      </c>
      <c r="E11" s="23">
        <v>457.6</v>
      </c>
      <c r="F11" s="23">
        <v>7</v>
      </c>
      <c r="G11" s="23" t="s">
        <v>30</v>
      </c>
      <c r="H11" s="23"/>
      <c r="I11" s="23"/>
      <c r="J11" s="23">
        <v>5</v>
      </c>
      <c r="K11" s="23" t="s">
        <v>72</v>
      </c>
      <c r="L11" s="23" t="s">
        <v>47</v>
      </c>
      <c r="M11" s="23" t="s">
        <v>27</v>
      </c>
      <c r="N11" s="77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.75" customHeight="1">
      <c r="A12" s="27"/>
      <c r="B12" s="62"/>
      <c r="C12" s="27"/>
      <c r="D12" s="117"/>
      <c r="E12" s="117"/>
      <c r="F12" s="117"/>
      <c r="G12" s="77"/>
      <c r="H12" s="77"/>
      <c r="I12" s="77"/>
      <c r="J12" s="77"/>
      <c r="K12" s="77"/>
      <c r="L12" s="77"/>
      <c r="M12" s="77"/>
      <c r="N12" s="77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8.75" customHeight="1">
      <c r="A13" s="74" t="s">
        <v>36</v>
      </c>
      <c r="B13" s="69">
        <v>1</v>
      </c>
      <c r="C13" s="27"/>
      <c r="D13" s="117"/>
      <c r="E13" s="117"/>
      <c r="F13" s="117"/>
      <c r="G13" s="77"/>
      <c r="H13" s="77"/>
      <c r="I13" s="77"/>
      <c r="J13" s="77"/>
      <c r="K13" s="77"/>
      <c r="L13" s="77"/>
      <c r="M13" s="77"/>
      <c r="N13" s="77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8.75" customHeight="1">
      <c r="A14" s="27"/>
      <c r="B14" s="69"/>
      <c r="C14" s="27"/>
      <c r="D14" s="117"/>
      <c r="E14" s="117"/>
      <c r="F14" s="117"/>
      <c r="G14" s="77"/>
      <c r="H14" s="77"/>
      <c r="I14" s="77"/>
      <c r="J14" s="77"/>
      <c r="K14" s="77"/>
      <c r="L14" s="77"/>
      <c r="M14" s="77"/>
      <c r="N14" s="77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18.75" customHeight="1">
      <c r="A15" s="27"/>
      <c r="B15" s="69"/>
      <c r="C15" s="27"/>
      <c r="D15" s="117"/>
      <c r="E15" s="117"/>
      <c r="F15" s="117"/>
      <c r="G15" s="77"/>
      <c r="H15" s="77"/>
      <c r="I15" s="77"/>
      <c r="J15" s="77"/>
      <c r="K15" s="77"/>
      <c r="L15" s="77"/>
      <c r="M15" s="77"/>
      <c r="N15" s="77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>
      <c r="A16" s="74" t="s">
        <v>42</v>
      </c>
      <c r="B16" s="69">
        <v>1</v>
      </c>
      <c r="C16" s="27"/>
      <c r="D16" s="117"/>
      <c r="E16" s="117"/>
      <c r="F16" s="117"/>
      <c r="G16" s="77"/>
      <c r="H16" s="77"/>
      <c r="I16" s="77"/>
      <c r="J16" s="77"/>
      <c r="K16" s="77"/>
      <c r="L16" s="77"/>
      <c r="M16" s="77"/>
      <c r="N16" s="77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8.75" customHeight="1">
      <c r="A17" s="27"/>
      <c r="B17" s="69"/>
      <c r="C17" s="27"/>
      <c r="D17" s="117"/>
      <c r="E17" s="117"/>
      <c r="F17" s="117"/>
      <c r="G17" s="77"/>
      <c r="H17" s="77"/>
      <c r="I17" s="77"/>
      <c r="J17" s="77"/>
      <c r="K17" s="77"/>
      <c r="L17" s="77"/>
      <c r="M17" s="77"/>
      <c r="N17" s="77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8.75" customHeight="1">
      <c r="A18" s="27"/>
      <c r="B18" s="69"/>
      <c r="C18" s="27"/>
      <c r="D18" s="117"/>
      <c r="E18" s="117"/>
      <c r="F18" s="117"/>
      <c r="G18" s="77"/>
      <c r="H18" s="77"/>
      <c r="I18" s="77"/>
      <c r="J18" s="77"/>
      <c r="K18" s="77"/>
      <c r="L18" s="77"/>
      <c r="M18" s="77"/>
      <c r="N18" s="77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8.75" customHeight="1">
      <c r="A19" s="27"/>
      <c r="B19" s="69"/>
      <c r="C19" s="27"/>
      <c r="D19" s="117"/>
      <c r="E19" s="117"/>
      <c r="F19" s="117"/>
      <c r="G19" s="77"/>
      <c r="H19" s="77"/>
      <c r="I19" s="77"/>
      <c r="J19" s="77"/>
      <c r="K19" s="77"/>
      <c r="L19" s="77"/>
      <c r="M19" s="77"/>
      <c r="N19" s="77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8.75" customHeight="1">
      <c r="A20" s="27"/>
      <c r="B20" s="69"/>
      <c r="C20" s="27"/>
      <c r="D20" s="117"/>
      <c r="E20" s="117"/>
      <c r="F20" s="117"/>
      <c r="G20" s="77"/>
      <c r="H20" s="77"/>
      <c r="I20" s="77"/>
      <c r="J20" s="77"/>
      <c r="K20" s="77"/>
      <c r="L20" s="77"/>
      <c r="M20" s="77"/>
      <c r="N20" s="77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8.75" customHeight="1">
      <c r="A21" s="74" t="s">
        <v>43</v>
      </c>
      <c r="B21" s="69">
        <v>1</v>
      </c>
      <c r="C21" s="27"/>
      <c r="D21" s="117"/>
      <c r="E21" s="117"/>
      <c r="F21" s="117"/>
      <c r="G21" s="77"/>
      <c r="H21" s="77"/>
      <c r="I21" s="77"/>
      <c r="J21" s="77"/>
      <c r="K21" s="77"/>
      <c r="L21" s="77"/>
      <c r="M21" s="77"/>
      <c r="N21" s="77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8.75" customHeight="1">
      <c r="A22" s="27"/>
      <c r="B22" s="69"/>
      <c r="C22" s="27"/>
      <c r="D22" s="117"/>
      <c r="E22" s="117"/>
      <c r="F22" s="117"/>
      <c r="G22" s="77"/>
      <c r="H22" s="77"/>
      <c r="I22" s="77"/>
      <c r="J22" s="77"/>
      <c r="K22" s="77"/>
      <c r="L22" s="77"/>
      <c r="M22" s="77"/>
      <c r="N22" s="77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8.75" customHeight="1">
      <c r="A23" s="27"/>
      <c r="B23" s="69"/>
      <c r="C23" s="27"/>
      <c r="D23" s="117"/>
      <c r="E23" s="117"/>
      <c r="F23" s="117"/>
      <c r="G23" s="77"/>
      <c r="H23" s="77"/>
      <c r="I23" s="77"/>
      <c r="J23" s="77"/>
      <c r="K23" s="77"/>
      <c r="L23" s="77"/>
      <c r="M23" s="77"/>
      <c r="N23" s="77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8.75" customHeight="1">
      <c r="A24" s="27"/>
      <c r="B24" s="69"/>
      <c r="C24" s="27"/>
      <c r="D24" s="117"/>
      <c r="E24" s="117"/>
      <c r="F24" s="117"/>
      <c r="G24" s="77"/>
      <c r="H24" s="77"/>
      <c r="I24" s="77"/>
      <c r="J24" s="77"/>
      <c r="K24" s="77"/>
      <c r="L24" s="77"/>
      <c r="M24" s="77"/>
      <c r="N24" s="77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8.75" customHeight="1">
      <c r="A25" s="74" t="s">
        <v>50</v>
      </c>
      <c r="B25" s="129">
        <v>1</v>
      </c>
      <c r="C25" s="27"/>
      <c r="D25" s="117"/>
      <c r="E25" s="117"/>
      <c r="F25" s="117"/>
      <c r="G25" s="77"/>
      <c r="H25" s="77"/>
      <c r="I25" s="77"/>
      <c r="J25" s="77"/>
      <c r="K25" s="77"/>
      <c r="L25" s="77"/>
      <c r="M25" s="77"/>
      <c r="N25" s="77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8.75" customHeight="1">
      <c r="A26" s="27"/>
      <c r="B26" s="69"/>
      <c r="C26" s="27"/>
      <c r="D26" s="117"/>
      <c r="E26" s="117"/>
      <c r="F26" s="117"/>
      <c r="G26" s="77"/>
      <c r="H26" s="77"/>
      <c r="I26" s="77"/>
      <c r="J26" s="77"/>
      <c r="K26" s="77"/>
      <c r="L26" s="77"/>
      <c r="M26" s="77"/>
      <c r="N26" s="77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8.75" customHeight="1">
      <c r="A27" s="27"/>
      <c r="B27" s="128"/>
      <c r="C27" s="27"/>
      <c r="D27" s="117"/>
      <c r="E27" s="117"/>
      <c r="F27" s="117"/>
      <c r="G27" s="77"/>
      <c r="H27" s="77"/>
      <c r="I27" s="77"/>
      <c r="J27" s="77"/>
      <c r="K27" s="77"/>
      <c r="L27" s="77"/>
      <c r="M27" s="77"/>
      <c r="N27" s="77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5.75" customHeight="1">
      <c r="A28" s="1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</row>
    <row r="29" spans="1:26" ht="15.75" customHeight="1">
      <c r="A29" s="1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1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1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28" t="s">
        <v>28</v>
      </c>
      <c r="B32" s="29">
        <f>SUM($B$7:B27)</f>
        <v>8</v>
      </c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28" t="s">
        <v>29</v>
      </c>
      <c r="B33" s="30" t="e">
        <f>SUM('[1]005'!$U$23:$V$23)</f>
        <v>#REF!</v>
      </c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1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C3"/>
    <mergeCell ref="D3:H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BI</vt:lpstr>
      <vt:lpstr>PR</vt:lpstr>
      <vt:lpstr>EMATP Bio</vt:lpstr>
      <vt:lpstr>EMATP CAD</vt:lpstr>
      <vt:lpstr>EMATP Construc. C</vt:lpstr>
      <vt:lpstr>EMATP Cont</vt:lpstr>
      <vt:lpstr>EMATP Electro</vt:lpstr>
      <vt:lpstr>EMATP Fis</vt:lpstr>
      <vt:lpstr>EMATP Inf</vt:lpstr>
      <vt:lpstr>EMATP Med e Inst Elec.</vt:lpstr>
      <vt:lpstr>EMATP Quim</vt:lpstr>
      <vt:lpstr>PAÑOL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usuario</cp:lastModifiedBy>
  <dcterms:created xsi:type="dcterms:W3CDTF">2012-03-09T14:02:23Z</dcterms:created>
  <dcterms:modified xsi:type="dcterms:W3CDTF">2021-04-06T23:58:25Z</dcterms:modified>
</cp:coreProperties>
</file>