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585" yWindow="-15" windowWidth="9630" windowHeight="9240" activeTab="3"/>
  </bookViews>
  <sheets>
    <sheet name="CJ" sheetId="4" r:id="rId1"/>
    <sheet name="MAESTRO DE GRADO" sheetId="20" r:id="rId2"/>
    <sheet name="MAESTRO BIBLIOTECARIO" sheetId="17" r:id="rId3"/>
    <sheet name="MAESTRO DE INGLES" sheetId="21" r:id="rId4"/>
  </sheets>
  <definedNames>
    <definedName name="_xlnm.Print_Area" localSheetId="2">'MAESTRO BIBLIOTECARIO'!$A$1:$N$44</definedName>
    <definedName name="_xlnm.Print_Area" localSheetId="1">'MAESTRO DE GRADO'!$A$1:$N$347</definedName>
    <definedName name="_xlnm.Print_Area" localSheetId="3">'MAESTRO DE INGLES'!$A$1:$N$89</definedName>
    <definedName name="_xlnm.Print_Titles" localSheetId="2">'MAESTRO BIBLIOTECARIO'!$1:$6</definedName>
    <definedName name="_xlnm.Print_Titles" localSheetId="1">'MAESTRO DE GRADO'!$1:$6</definedName>
    <definedName name="_xlnm.Print_Titles" localSheetId="3">'MAESTRO DE INGLES'!$1:$6</definedName>
  </definedNames>
  <calcPr calcId="125725"/>
</workbook>
</file>

<file path=xl/calcChain.xml><?xml version="1.0" encoding="utf-8"?>
<calcChain xmlns="http://schemas.openxmlformats.org/spreadsheetml/2006/main">
  <c r="N351" i="20"/>
  <c r="E2" i="21"/>
  <c r="E2" i="20"/>
  <c r="E2" i="17"/>
</calcChain>
</file>

<file path=xl/sharedStrings.xml><?xml version="1.0" encoding="utf-8"?>
<sst xmlns="http://schemas.openxmlformats.org/spreadsheetml/2006/main" count="951" uniqueCount="360">
  <si>
    <t>Mot</t>
  </si>
  <si>
    <t>Apellido y Nombre</t>
  </si>
  <si>
    <t>DNI</t>
  </si>
  <si>
    <t>Cargo</t>
  </si>
  <si>
    <t>Nº Mod/Hs.</t>
  </si>
  <si>
    <t>Asignatura</t>
  </si>
  <si>
    <t>Distrito</t>
  </si>
  <si>
    <t>Esc. Nº</t>
  </si>
  <si>
    <t>O/P</t>
  </si>
  <si>
    <t>Razon</t>
  </si>
  <si>
    <t>Observaciones</t>
  </si>
  <si>
    <t>A cubrir</t>
  </si>
  <si>
    <t>Puntaje/Antigüedad</t>
  </si>
  <si>
    <t>Proviene de</t>
  </si>
  <si>
    <t>TRIBUNAL DE CLASIFICACION Nº 2- LANÙS</t>
  </si>
  <si>
    <t>REGION: 2</t>
  </si>
  <si>
    <t>DISTRITO: AVELLANEDA (005)</t>
  </si>
  <si>
    <t>PS</t>
  </si>
  <si>
    <t>MAD 2012/2013</t>
  </si>
  <si>
    <t>Referencias: Distinguir con color
MAD  azul
Acrecentamiento: verde
reincorporaciones: violeta
titulares interinos</t>
  </si>
  <si>
    <t>Otros 
reubicaciones: naranja
Renuncias: rojo
Consecuencias: làpiz</t>
  </si>
  <si>
    <t>ED. PRIMARIA</t>
  </si>
  <si>
    <r>
      <t xml:space="preserve">CARGO-MOD-HS. CATEDRA   </t>
    </r>
    <r>
      <rPr>
        <b/>
        <sz val="14"/>
        <color indexed="8"/>
        <rFont val="Calibri"/>
        <family val="2"/>
      </rPr>
      <t xml:space="preserve">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INGLÉS</t>
    </r>
  </si>
  <si>
    <r>
      <t xml:space="preserve">CARGO-MOD-HS. CATEDRA   </t>
    </r>
    <r>
      <rPr>
        <b/>
        <sz val="14"/>
        <color indexed="8"/>
        <rFont val="Calibri"/>
        <family val="2"/>
      </rPr>
      <t xml:space="preserve">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CARGOS JERARQUICOS</t>
    </r>
  </si>
  <si>
    <r>
      <t xml:space="preserve">CARGO-MOD-HS. CATEDRA   </t>
    </r>
    <r>
      <rPr>
        <b/>
        <sz val="14"/>
        <color indexed="8"/>
        <rFont val="Calibri"/>
        <family val="2"/>
      </rPr>
      <t xml:space="preserve">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BIBLIOTECARIO</t>
    </r>
  </si>
  <si>
    <r>
      <t xml:space="preserve">CARGO-MOD-HS. CATEDRA   </t>
    </r>
    <r>
      <rPr>
        <b/>
        <sz val="14"/>
        <color indexed="8"/>
        <rFont val="Calibri"/>
        <family val="2"/>
      </rPr>
      <t xml:space="preserve">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MG</t>
    </r>
  </si>
  <si>
    <t>Referencias: Distinguir con color
MAD  azul
Acrecentamiento: verde
Reincorporaciones: violeta
Titulares interinos</t>
  </si>
  <si>
    <t>Otros 
Reubicaciones: naranja
Renuncias: rojo
Consecuencias: làpiz</t>
  </si>
  <si>
    <t>D</t>
  </si>
  <si>
    <t>S</t>
  </si>
  <si>
    <t>DR</t>
  </si>
  <si>
    <t>MS</t>
  </si>
  <si>
    <t xml:space="preserve">ALVAREZ </t>
  </si>
  <si>
    <t>PROPUESTA 2018/2019</t>
  </si>
  <si>
    <t>PROPUESTA 2019/2020</t>
  </si>
  <si>
    <t>1V/C</t>
  </si>
  <si>
    <t>LIVIERI A MI JI910</t>
  </si>
  <si>
    <t>LIPOSKI A MC 702</t>
  </si>
  <si>
    <t>1v/c</t>
  </si>
  <si>
    <t>Puntaje</t>
  </si>
  <si>
    <t>Antig.</t>
  </si>
  <si>
    <t>MOA, Maria Florencia</t>
  </si>
  <si>
    <t>368</t>
  </si>
  <si>
    <t>S/A</t>
  </si>
  <si>
    <t>MG</t>
  </si>
  <si>
    <t>005</t>
  </si>
  <si>
    <t>EP 4</t>
  </si>
  <si>
    <t>1°</t>
  </si>
  <si>
    <t>UF</t>
  </si>
  <si>
    <t>PEDULLA, Adriana Isabel</t>
  </si>
  <si>
    <t>620</t>
  </si>
  <si>
    <t>EP 50</t>
  </si>
  <si>
    <t>UP</t>
  </si>
  <si>
    <t>S/R</t>
  </si>
  <si>
    <t>PEDULLA A MG - EP 47</t>
  </si>
  <si>
    <t>CABRERA, Veronica Andrea</t>
  </si>
  <si>
    <t>EP 38</t>
  </si>
  <si>
    <t>CABRERA A MG - EP 47</t>
  </si>
  <si>
    <t>TAGLIAFERRO, Nancy Isabel</t>
  </si>
  <si>
    <t>545,60</t>
  </si>
  <si>
    <t>EP 16</t>
  </si>
  <si>
    <t>TRULLAS, Gabriela Yolanda</t>
  </si>
  <si>
    <t>540,70</t>
  </si>
  <si>
    <t>EP 1</t>
  </si>
  <si>
    <t>TRULLAS A MG - EP 51</t>
  </si>
  <si>
    <t>D'ANELLO, Nancy Gabriela</t>
  </si>
  <si>
    <t>534,90</t>
  </si>
  <si>
    <t>EP 55</t>
  </si>
  <si>
    <t>D'ANELLO A MG - EP 27</t>
  </si>
  <si>
    <t>RADACOFF A OE - EP 55</t>
  </si>
  <si>
    <t>FABIANO, Liliana</t>
  </si>
  <si>
    <t>531,30</t>
  </si>
  <si>
    <t>EP 5</t>
  </si>
  <si>
    <t>FABIANO A MG - EP 27</t>
  </si>
  <si>
    <t>DUTKIEWICZ, Gabriela Mabel</t>
  </si>
  <si>
    <t>527,50</t>
  </si>
  <si>
    <t>DUTKIEWICZ A MG - EP 42</t>
  </si>
  <si>
    <t>MARTINA, Lida</t>
  </si>
  <si>
    <t>512,50</t>
  </si>
  <si>
    <t>EP 8</t>
  </si>
  <si>
    <t>2°</t>
  </si>
  <si>
    <t>LOPEZ, Gladys Haydee</t>
  </si>
  <si>
    <t>489</t>
  </si>
  <si>
    <t>EP 3</t>
  </si>
  <si>
    <t>LOPEZ A MG - EP 43</t>
  </si>
  <si>
    <t>GALINDO, Claudia Marcela</t>
  </si>
  <si>
    <t>470</t>
  </si>
  <si>
    <t>EP 11</t>
  </si>
  <si>
    <t>FERNANDEZ, Vivana Natalia</t>
  </si>
  <si>
    <t>467,40</t>
  </si>
  <si>
    <t>EP 23</t>
  </si>
  <si>
    <t>FERNANDEZ A MG - EP 63</t>
  </si>
  <si>
    <t>CALVO, Silvana Laura</t>
  </si>
  <si>
    <t>465,40</t>
  </si>
  <si>
    <t>CALVO A MG - EP 21</t>
  </si>
  <si>
    <t>LUNA , Carolina Del Carmen</t>
  </si>
  <si>
    <t>460</t>
  </si>
  <si>
    <t>EP 51</t>
  </si>
  <si>
    <t>LUNA A MG - EP 27</t>
  </si>
  <si>
    <t>AGUILERA, Silvia Graciela</t>
  </si>
  <si>
    <t>454,20</t>
  </si>
  <si>
    <t>EP 40</t>
  </si>
  <si>
    <t>FERRARO, Graciela Andrea</t>
  </si>
  <si>
    <t>EP 33</t>
  </si>
  <si>
    <t>3°</t>
  </si>
  <si>
    <t>FERRARO A MG - EP 4</t>
  </si>
  <si>
    <t>SOSA, Jose Alberto</t>
  </si>
  <si>
    <t>450,80</t>
  </si>
  <si>
    <t>SOSA A MG - EP 51</t>
  </si>
  <si>
    <t>GUARINO, Marcela Carla</t>
  </si>
  <si>
    <t>450</t>
  </si>
  <si>
    <t>EP 21</t>
  </si>
  <si>
    <t>ARRIEU, Laura Cristina</t>
  </si>
  <si>
    <t>440</t>
  </si>
  <si>
    <t>EP 61</t>
  </si>
  <si>
    <t>ARRIEU A MG - EP 32</t>
  </si>
  <si>
    <t>SANTILLAN, Carina Soledad</t>
  </si>
  <si>
    <t>430</t>
  </si>
  <si>
    <t>KASSELIAN, Rebeca</t>
  </si>
  <si>
    <t>ROSSETTI, Miriam Noemi</t>
  </si>
  <si>
    <t>423,40</t>
  </si>
  <si>
    <t>EP 31</t>
  </si>
  <si>
    <t>4°</t>
  </si>
  <si>
    <t>ROSSETTI  A MG - EP 43</t>
  </si>
  <si>
    <t>ECHEVERRIA, Cecilia Noemi</t>
  </si>
  <si>
    <t>411,60</t>
  </si>
  <si>
    <t>ECHEVERRIA A MG - EP 4</t>
  </si>
  <si>
    <t>NATALINO, Cecilia Gisele</t>
  </si>
  <si>
    <t>387,60</t>
  </si>
  <si>
    <t>LANSELOTA, Eliana Paola</t>
  </si>
  <si>
    <t>372,70</t>
  </si>
  <si>
    <t>LANSELOTA A MG - EP 16</t>
  </si>
  <si>
    <t>JUAREZ, Ana Paula T1</t>
  </si>
  <si>
    <t>320</t>
  </si>
  <si>
    <t>PM</t>
  </si>
  <si>
    <t>AI</t>
  </si>
  <si>
    <t>2v/c</t>
  </si>
  <si>
    <t>JUAREZ, Ana Paula T2</t>
  </si>
  <si>
    <t>EP 18</t>
  </si>
  <si>
    <t>TOLABA, Amanda Analia</t>
  </si>
  <si>
    <t>S/P</t>
  </si>
  <si>
    <t>TOLABA A MG - EP 18</t>
  </si>
  <si>
    <t>CASTRO, Laura Andrea</t>
  </si>
  <si>
    <t>EP 28</t>
  </si>
  <si>
    <t>CASTRO A MG - EP 40</t>
  </si>
  <si>
    <t>RAMÍREZ, Silvia Noemí</t>
  </si>
  <si>
    <t>032</t>
  </si>
  <si>
    <t>EP 22</t>
  </si>
  <si>
    <t>CABRERA, Claudia Elizabet</t>
  </si>
  <si>
    <t>537</t>
  </si>
  <si>
    <t>MB</t>
  </si>
  <si>
    <t>EP 66</t>
  </si>
  <si>
    <t>8°</t>
  </si>
  <si>
    <t>ALVAREZ, Silvina Adriana</t>
  </si>
  <si>
    <t>610,95</t>
  </si>
  <si>
    <t>PR</t>
  </si>
  <si>
    <t>EST 8</t>
  </si>
  <si>
    <t>SUAREZ A PR - EST 6</t>
  </si>
  <si>
    <t>VELOSO A PR - EST 1</t>
  </si>
  <si>
    <t>CHAYAN A PR - EST 7</t>
  </si>
  <si>
    <t>FERNANDEZ A MR - EP 22</t>
  </si>
  <si>
    <t>COURTY A PR - ES 2</t>
  </si>
  <si>
    <t>RIVAS A PR - ES 3</t>
  </si>
  <si>
    <t>VERON a PR - ES 9</t>
  </si>
  <si>
    <t>DOMINGUEZ A PR - ES 33</t>
  </si>
  <si>
    <t>SANCHEZ, Marcela</t>
  </si>
  <si>
    <t>DISPONIBLE - EP 45 -  2 Mod - AI</t>
  </si>
  <si>
    <t>DISPONIBLE - EP 7 -  2 Mod - AI</t>
  </si>
  <si>
    <t>PETRUCCHI, Nadia</t>
  </si>
  <si>
    <t>DISPONIBLE - EP 36 -  2 Mod - AI</t>
  </si>
  <si>
    <t>VERASALUCE, Laura</t>
  </si>
  <si>
    <t>PELUSO, Alicia</t>
  </si>
  <si>
    <t>OJEDA MARIA</t>
  </si>
  <si>
    <t>MEZA GISELA</t>
  </si>
  <si>
    <t>FRIGGIONI VALERIA</t>
  </si>
  <si>
    <t>JUEZ GLADYS</t>
  </si>
  <si>
    <t>ROVANET PAOLA</t>
  </si>
  <si>
    <t>PIAY DENISE</t>
  </si>
  <si>
    <t>CENBAUER MARCELA</t>
  </si>
  <si>
    <t>RODRIGUEZ ANGELA</t>
  </si>
  <si>
    <t>GOMEZ MIRIAM</t>
  </si>
  <si>
    <t>FERNANDEZ NATALIA</t>
  </si>
  <si>
    <t>FALLINI ROMINA</t>
  </si>
  <si>
    <t>FERNANDEZ GABRIELA</t>
  </si>
  <si>
    <t>ANTUNEZ MARIA</t>
  </si>
  <si>
    <t>CORDOBA NATALIA</t>
  </si>
  <si>
    <t>DEIVE VERONICA</t>
  </si>
  <si>
    <t>SANTOS ALICIA</t>
  </si>
  <si>
    <t>HAMID NORMA</t>
  </si>
  <si>
    <t>BARRERA IRENE</t>
  </si>
  <si>
    <t>CENTURION YANINA</t>
  </si>
  <si>
    <t>MILITELLO ANDREA</t>
  </si>
  <si>
    <t>ABEIJON ADRIAN</t>
  </si>
  <si>
    <t xml:space="preserve">VEGA CYNTHIA </t>
  </si>
  <si>
    <t>FER4NANDEZ MARIA</t>
  </si>
  <si>
    <t>FERNANDEZ ROCIO</t>
  </si>
  <si>
    <t>GARCIA SILVIA</t>
  </si>
  <si>
    <t>GONZALEZ EMILCE</t>
  </si>
  <si>
    <t>TECHEIRA GLADYS</t>
  </si>
  <si>
    <t>MARTINEZ SILVIA</t>
  </si>
  <si>
    <t>BALMACEDA TAMARA</t>
  </si>
  <si>
    <t>HUGUIZ NOTTA SANDRA</t>
  </si>
  <si>
    <t>FEITO VALERIA</t>
  </si>
  <si>
    <t>SALINAS GABRIELA</t>
  </si>
  <si>
    <t>GATTAS NADIA</t>
  </si>
  <si>
    <t>REIMER MARIANI ANDREA</t>
  </si>
  <si>
    <t>ROJO CAROLINA</t>
  </si>
  <si>
    <t>BAIZ ROSA</t>
  </si>
  <si>
    <t>CERDO GABRIELA</t>
  </si>
  <si>
    <t>JUNCO CECILIA</t>
  </si>
  <si>
    <t>DUARTE GLADYS</t>
  </si>
  <si>
    <t>BIANCHETI SARA</t>
  </si>
  <si>
    <t>SCHAFFER LORENA</t>
  </si>
  <si>
    <t>PETTINARI YANINA</t>
  </si>
  <si>
    <t>MASSO GISELA</t>
  </si>
  <si>
    <t>ADDARIO ERIKA</t>
  </si>
  <si>
    <t>GOMEZ ROSANA</t>
  </si>
  <si>
    <t>ZACCARO YAMILA</t>
  </si>
  <si>
    <t>TECHEA NATALIA</t>
  </si>
  <si>
    <t>KOZAK ANDREA</t>
  </si>
  <si>
    <t>RAMIREZ COLI ESTEFANIA</t>
  </si>
  <si>
    <t>GALLERO MARISA</t>
  </si>
  <si>
    <t>MATURANA ELIZABETH</t>
  </si>
  <si>
    <t>VACCARO LORENA</t>
  </si>
  <si>
    <t>RU MARINA</t>
  </si>
  <si>
    <t>SUKIS ANDREA</t>
  </si>
  <si>
    <t>ROMERO FLAVIA</t>
  </si>
  <si>
    <t>GARCIA MARISA</t>
  </si>
  <si>
    <t>GOMEZ MARIELA</t>
  </si>
  <si>
    <t>ROSALES LUCIANA</t>
  </si>
  <si>
    <t>CABRERA VERONICA</t>
  </si>
  <si>
    <t>PERRONE CARLA</t>
  </si>
  <si>
    <t>LUIS SILVINA</t>
  </si>
  <si>
    <t>MINNICI CLAUDIA</t>
  </si>
  <si>
    <t>JUB 01/08/19</t>
  </si>
  <si>
    <t>PONCE SUSANA</t>
  </si>
  <si>
    <t>JUB 30/11/19</t>
  </si>
  <si>
    <t>SAN JUAN ALICIA</t>
  </si>
  <si>
    <t>JUB 31/07/19</t>
  </si>
  <si>
    <t>TABARES MARIA</t>
  </si>
  <si>
    <t>JUB 31/7/19</t>
  </si>
  <si>
    <t>BARRAGAN SANDRA</t>
  </si>
  <si>
    <t>VAZQUEZ GRISELDA</t>
  </si>
  <si>
    <t>TI 2020</t>
  </si>
  <si>
    <t>TI2020</t>
  </si>
  <si>
    <t>SCARFO PATRCIA</t>
  </si>
  <si>
    <t>GALLIANI SILVINA</t>
  </si>
  <si>
    <t>ANELLO ALICIA</t>
  </si>
  <si>
    <t>MACHADO JORGE</t>
  </si>
  <si>
    <t>PONCE CRISTIAN</t>
  </si>
  <si>
    <t>SOTO CARMEN</t>
  </si>
  <si>
    <t>RUIZ DIAZ SILVANA</t>
  </si>
  <si>
    <t>BARRIOS MONICA</t>
  </si>
  <si>
    <t>GALVAN YANINA</t>
  </si>
  <si>
    <t>MONTEMURRO MARIA</t>
  </si>
  <si>
    <t>RIGANTI ELIZABETH</t>
  </si>
  <si>
    <t>BRITOS GREGORIA</t>
  </si>
  <si>
    <t>ARDILES SABRINA</t>
  </si>
  <si>
    <t>IBARROLA LORENA</t>
  </si>
  <si>
    <t>JUB 31/07/19 FREIRE ALICIA</t>
  </si>
  <si>
    <t>MIRA ANDREA</t>
  </si>
  <si>
    <t>REALES MATILDE</t>
  </si>
  <si>
    <t>LARUFFA MARIA</t>
  </si>
  <si>
    <t>QUETGLAS MARA</t>
  </si>
  <si>
    <t>AGUILERA FABIOLA</t>
  </si>
  <si>
    <t>TORRES BEATRIZ</t>
  </si>
  <si>
    <t>BENITEZ SILVIA</t>
  </si>
  <si>
    <t>GALVAN MARIANA</t>
  </si>
  <si>
    <t>ARREGUI TAMARA</t>
  </si>
  <si>
    <t>VIZCAINO ESTEFANIA</t>
  </si>
  <si>
    <t>FERNANDEZ ALEJANDRA</t>
  </si>
  <si>
    <t>CORTES AMELIA</t>
  </si>
  <si>
    <t>MIÑO DANIELA</t>
  </si>
  <si>
    <t>HERRERO ROCIO</t>
  </si>
  <si>
    <t>REYNAGA GABRIEL</t>
  </si>
  <si>
    <t>FALCON FERNANDA</t>
  </si>
  <si>
    <t>SOSA DE BRUM SANDRAQ</t>
  </si>
  <si>
    <t>RODRIGUEZ LEANDRO</t>
  </si>
  <si>
    <t>NOC TATIANA</t>
  </si>
  <si>
    <t>BINETTI LEILA</t>
  </si>
  <si>
    <t>MIÑO NATALIOA</t>
  </si>
  <si>
    <t>BRUNELLO JOHANA</t>
  </si>
  <si>
    <t>BARCELLOS KARINA</t>
  </si>
  <si>
    <t>MARCHESE ARIANA</t>
  </si>
  <si>
    <t>MONZON EMILSE</t>
  </si>
  <si>
    <t>BLANCA SILVANA</t>
  </si>
  <si>
    <t>GALLARDO SOLEDAD</t>
  </si>
  <si>
    <t>COSTILLA MARIA</t>
  </si>
  <si>
    <t>GUTIERREZ KAREN</t>
  </si>
  <si>
    <t>VEMTOSO STELLA</t>
  </si>
  <si>
    <t>INSAURALDE KARINA</t>
  </si>
  <si>
    <t>VILLASANTI ALBA</t>
  </si>
  <si>
    <t>ARANGUE ELISA</t>
  </si>
  <si>
    <t>FERRADAS MARIELA</t>
  </si>
  <si>
    <t>CABO MARIA</t>
  </si>
  <si>
    <t>ALDERETE ANNABELLA</t>
  </si>
  <si>
    <t>MIRANDA GABRIELA</t>
  </si>
  <si>
    <t>MILLAN CRISTINA</t>
  </si>
  <si>
    <t>PONS MONICA</t>
  </si>
  <si>
    <t>CHIOLA CLAUDIA</t>
  </si>
  <si>
    <t>ALTIERI VIVIANA</t>
  </si>
  <si>
    <t>BURELLE SABRINA</t>
  </si>
  <si>
    <t>CACERES ROCIO</t>
  </si>
  <si>
    <t>RUA VANESA</t>
  </si>
  <si>
    <t>ORTIZ ROMINA</t>
  </si>
  <si>
    <t>LOENZO ROMINA</t>
  </si>
  <si>
    <t>REDONDO MARIELA</t>
  </si>
  <si>
    <t>REGALADO ESTRADA LIZBETH</t>
  </si>
  <si>
    <t>BLANCHARD VIVIANA</t>
  </si>
  <si>
    <t>DODERO NATALIA</t>
  </si>
  <si>
    <t>PEREYRA MARIA</t>
  </si>
  <si>
    <t>VALUSSI MARIA</t>
  </si>
  <si>
    <t>MARTINEZ MIRIAM</t>
  </si>
  <si>
    <t>CRUZ ROMINA</t>
  </si>
  <si>
    <t>GODOY ALEJANDRINA</t>
  </si>
  <si>
    <t>BASILOTA ADA</t>
  </si>
  <si>
    <t>MAIDANA MIRTA</t>
  </si>
  <si>
    <t>LUACES NANCY</t>
  </si>
  <si>
    <t>LAZARTE LILIANA</t>
  </si>
  <si>
    <t>ROSSI ANDREA</t>
  </si>
  <si>
    <t>BENITEZ ARACELLI</t>
  </si>
  <si>
    <t>RODRIGUEZ LETICIA</t>
  </si>
  <si>
    <t>TOLD KARINA</t>
  </si>
  <si>
    <t>CABRAL AMALIA</t>
  </si>
  <si>
    <t>ALBA MIRIAM</t>
  </si>
  <si>
    <t>ZABALA LORENA</t>
  </si>
  <si>
    <t>UMBIDES MARCELA</t>
  </si>
  <si>
    <t>BARRAL HERNAN</t>
  </si>
  <si>
    <t>MATCOVICH FERNANDA</t>
  </si>
  <si>
    <t>ORLANDO AMOEDO GLADYS</t>
  </si>
  <si>
    <t>TI 2019</t>
  </si>
  <si>
    <t>LORENZO JORGE</t>
  </si>
  <si>
    <t>MEDINA PAOLA</t>
  </si>
  <si>
    <t>EEP Nº</t>
  </si>
  <si>
    <t>SALE POR MAD</t>
  </si>
  <si>
    <t>MAD</t>
  </si>
  <si>
    <t>MAD / SALE X MAD MOA A MG - EP 43</t>
  </si>
  <si>
    <t>MAD / SALE X SANTILLAN A MG - EP 57</t>
  </si>
  <si>
    <t>TI 2020 / SALE X MAD MARTINA A MG - EP 43</t>
  </si>
  <si>
    <t>TI 2020 / SALE X MAD NATALINO A MG - EP 3</t>
  </si>
  <si>
    <t>MAD / SALE X MAD GALINDO A MG - EP 4</t>
  </si>
  <si>
    <t>TI 2020 / SALE X MAD RODRIGUEZ A MC 701</t>
  </si>
  <si>
    <t>TI 2020 / SALE X MAD GUARINO A MG - EP 10</t>
  </si>
  <si>
    <t>TI 2020 / SALE X KASSLIAN A MG - EP 21</t>
  </si>
  <si>
    <t xml:space="preserve">MAD </t>
  </si>
  <si>
    <t>TI 2020 / SALE X MAD AGUILER A MG - EP 53</t>
  </si>
  <si>
    <t>TI 2020 / SALE X MAD CABRERA A MG - EP 60</t>
  </si>
  <si>
    <t>REUBICACION</t>
  </si>
  <si>
    <t>DD 2020 / SALE X MAD JUAREZ A 2M AI - EP 5</t>
  </si>
  <si>
    <t>DD 2020 / SALE POR MAD GARTOFALO A 2M IGS - EST 4</t>
  </si>
  <si>
    <t>DD 2020 / SALE POR MAD BAISKAUS A 2M IGS - ES 1</t>
  </si>
  <si>
    <t>TI 2020 / SALE POR MAD JUAREZ A 4M AI - EP 5</t>
  </si>
  <si>
    <t xml:space="preserve">REUBICACION </t>
  </si>
  <si>
    <t>DD 2020</t>
  </si>
  <si>
    <t>TI 2020 / SALE POR MAD TAGLIAFERRO A MG - EP 42</t>
  </si>
  <si>
    <t>TI 2020 / SALE POR MAD LOPEZ A OE  - EP 10</t>
  </si>
  <si>
    <t>TI 2020 / JUB 30/09/19 SOTO ALEJANDRA</t>
  </si>
  <si>
    <t>Apellido y Nombre del Docente que Ingresa al Servicio Educativo</t>
  </si>
  <si>
    <t>Observaciones (Acción Estatutaria que da Origen al Ingreso / Egreso del Docente del Servicio Educativo)</t>
  </si>
  <si>
    <t>TI 2020 / JUBILACION</t>
  </si>
</sst>
</file>

<file path=xl/styles.xml><?xml version="1.0" encoding="utf-8"?>
<styleSheet xmlns="http://schemas.openxmlformats.org/spreadsheetml/2006/main">
  <fonts count="3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sz val="11"/>
      <name val="Arial Narrow"/>
      <family val="2"/>
    </font>
    <font>
      <sz val="9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</font>
    <font>
      <sz val="11"/>
      <color indexed="8"/>
      <name val="Arial Narrow"/>
      <family val="2"/>
    </font>
    <font>
      <b/>
      <sz val="12"/>
      <color indexed="8"/>
      <name val="Calibri"/>
      <family val="2"/>
    </font>
    <font>
      <sz val="6.5"/>
      <color indexed="8"/>
      <name val="Calibri"/>
      <family val="2"/>
    </font>
    <font>
      <sz val="7"/>
      <color indexed="8"/>
      <name val="Calibri"/>
      <family val="2"/>
    </font>
    <font>
      <b/>
      <sz val="14"/>
      <color indexed="8"/>
      <name val="Calibri"/>
      <family val="2"/>
    </font>
    <font>
      <sz val="8"/>
      <name val="Calibri"/>
      <family val="2"/>
    </font>
    <font>
      <sz val="11"/>
      <name val="Arial"/>
      <family val="2"/>
    </font>
    <font>
      <b/>
      <sz val="11"/>
      <name val="Arial Narrow"/>
      <family val="2"/>
    </font>
    <font>
      <sz val="11"/>
      <color indexed="62"/>
      <name val="Arial Narrow"/>
      <family val="2"/>
    </font>
    <font>
      <sz val="11"/>
      <color indexed="53"/>
      <name val="Arial Narrow"/>
      <family val="2"/>
    </font>
    <font>
      <sz val="11"/>
      <color indexed="8"/>
      <name val="Arial Narrow"/>
      <family val="2"/>
    </font>
    <font>
      <sz val="11"/>
      <color indexed="8"/>
      <name val="Arial"/>
      <family val="2"/>
    </font>
    <font>
      <sz val="11"/>
      <name val="Calibri"/>
      <family val="2"/>
    </font>
    <font>
      <sz val="11"/>
      <color indexed="30"/>
      <name val="Arial Narrow"/>
      <family val="2"/>
    </font>
    <font>
      <b/>
      <sz val="11"/>
      <color indexed="30"/>
      <name val="Arial Narrow"/>
      <family val="2"/>
    </font>
    <font>
      <b/>
      <sz val="11"/>
      <color indexed="8"/>
      <name val="Arial Narrow"/>
      <family val="2"/>
    </font>
    <font>
      <sz val="12"/>
      <color indexed="8"/>
      <name val="Calibri"/>
      <family val="2"/>
    </font>
    <font>
      <b/>
      <i/>
      <sz val="11"/>
      <color indexed="8"/>
      <name val="Arial Narrow"/>
      <family val="2"/>
    </font>
    <font>
      <b/>
      <sz val="11"/>
      <color rgb="FF0000FF"/>
      <name val="Arial Narrow"/>
      <family val="2"/>
    </font>
    <font>
      <sz val="11"/>
      <color theme="1"/>
      <name val="Arial Narrow"/>
      <family val="2"/>
    </font>
    <font>
      <sz val="11"/>
      <color rgb="FF0070C0"/>
      <name val="Arial Narrow"/>
      <family val="2"/>
    </font>
    <font>
      <sz val="11"/>
      <color theme="4"/>
      <name val="Arial Narrow"/>
      <family val="2"/>
    </font>
    <font>
      <sz val="11"/>
      <color theme="9" tint="-0.249977111117893"/>
      <name val="Arial Narrow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5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indexed="26"/>
      </patternFill>
    </fill>
    <fill>
      <patternFill patternType="solid">
        <fgColor rgb="FF00B0F0"/>
        <bgColor indexed="31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26"/>
      </patternFill>
    </fill>
  </fills>
  <borders count="1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1">
    <xf numFmtId="0" fontId="0" fillId="0" borderId="0" xfId="0"/>
    <xf numFmtId="0" fontId="0" fillId="0" borderId="2" xfId="0" applyBorder="1"/>
    <xf numFmtId="0" fontId="0" fillId="0" borderId="0" xfId="0" applyAlignment="1"/>
    <xf numFmtId="0" fontId="0" fillId="0" borderId="3" xfId="0" applyBorder="1" applyAlignment="1"/>
    <xf numFmtId="0" fontId="0" fillId="0" borderId="2" xfId="0" applyBorder="1" applyAlignment="1">
      <alignment horizontal="left"/>
    </xf>
    <xf numFmtId="0" fontId="4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/>
    <xf numFmtId="0" fontId="0" fillId="2" borderId="3" xfId="0" applyFill="1" applyBorder="1" applyAlignment="1">
      <alignment horizontal="center"/>
    </xf>
    <xf numFmtId="0" fontId="0" fillId="2" borderId="3" xfId="0" applyFill="1" applyBorder="1" applyAlignment="1"/>
    <xf numFmtId="0" fontId="4" fillId="2" borderId="2" xfId="0" applyFont="1" applyFill="1" applyBorder="1" applyAlignment="1">
      <alignment horizont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7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17" fillId="2" borderId="0" xfId="0" applyFont="1" applyFill="1"/>
    <xf numFmtId="0" fontId="18" fillId="2" borderId="0" xfId="0" applyFont="1" applyFill="1" applyAlignment="1">
      <alignment horizontal="center"/>
    </xf>
    <xf numFmtId="0" fontId="18" fillId="2" borderId="0" xfId="0" applyFont="1" applyFill="1"/>
    <xf numFmtId="0" fontId="20" fillId="2" borderId="2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21" fillId="2" borderId="2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/>
    </xf>
    <xf numFmtId="0" fontId="3" fillId="2" borderId="2" xfId="0" applyFont="1" applyFill="1" applyBorder="1" applyAlignment="1">
      <alignment vertical="center"/>
    </xf>
    <xf numFmtId="0" fontId="16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vertical="center" wrapText="1"/>
    </xf>
    <xf numFmtId="3" fontId="21" fillId="2" borderId="2" xfId="0" applyNumberFormat="1" applyFont="1" applyFill="1" applyBorder="1" applyAlignment="1">
      <alignment horizontal="center" vertical="center"/>
    </xf>
    <xf numFmtId="0" fontId="23" fillId="2" borderId="0" xfId="0" applyFont="1" applyFill="1" applyAlignment="1">
      <alignment horizontal="left"/>
    </xf>
    <xf numFmtId="0" fontId="20" fillId="5" borderId="2" xfId="0" applyFont="1" applyFill="1" applyBorder="1" applyAlignment="1">
      <alignment vertical="center"/>
    </xf>
    <xf numFmtId="0" fontId="20" fillId="5" borderId="2" xfId="0" applyFont="1" applyFill="1" applyBorder="1" applyAlignment="1">
      <alignment horizontal="center" vertical="center"/>
    </xf>
    <xf numFmtId="0" fontId="21" fillId="5" borderId="2" xfId="0" applyFont="1" applyFill="1" applyBorder="1" applyAlignment="1">
      <alignment horizontal="left" vertical="center"/>
    </xf>
    <xf numFmtId="0" fontId="0" fillId="5" borderId="0" xfId="0" applyFill="1"/>
    <xf numFmtId="0" fontId="25" fillId="5" borderId="2" xfId="0" applyFont="1" applyFill="1" applyBorder="1" applyAlignment="1">
      <alignment horizontal="left" vertical="center" wrapText="1"/>
    </xf>
    <xf numFmtId="3" fontId="25" fillId="0" borderId="2" xfId="0" applyNumberFormat="1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3" fillId="5" borderId="4" xfId="0" applyFont="1" applyFill="1" applyBorder="1" applyAlignment="1">
      <alignment horizontal="left" vertical="center"/>
    </xf>
    <xf numFmtId="0" fontId="26" fillId="2" borderId="2" xfId="0" applyFont="1" applyFill="1" applyBorder="1" applyAlignment="1">
      <alignment vertical="center"/>
    </xf>
    <xf numFmtId="0" fontId="3" fillId="5" borderId="4" xfId="0" applyFont="1" applyFill="1" applyBorder="1" applyAlignment="1">
      <alignment vertical="center"/>
    </xf>
    <xf numFmtId="0" fontId="7" fillId="6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7" fillId="2" borderId="1" xfId="0" applyFont="1" applyFill="1" applyBorder="1" applyAlignment="1">
      <alignment horizontal="left" vertical="center"/>
    </xf>
    <xf numFmtId="0" fontId="27" fillId="3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3" fontId="27" fillId="3" borderId="1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center" vertical="center"/>
    </xf>
    <xf numFmtId="0" fontId="19" fillId="5" borderId="0" xfId="0" applyFont="1" applyFill="1" applyAlignment="1">
      <alignment vertical="center"/>
    </xf>
    <xf numFmtId="0" fontId="19" fillId="5" borderId="3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/>
    </xf>
    <xf numFmtId="0" fontId="14" fillId="5" borderId="2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5" borderId="0" xfId="0" applyFont="1" applyFill="1" applyAlignment="1">
      <alignment vertical="center"/>
    </xf>
    <xf numFmtId="0" fontId="13" fillId="5" borderId="0" xfId="0" applyFont="1" applyFill="1" applyAlignment="1">
      <alignment vertical="center"/>
    </xf>
    <xf numFmtId="49" fontId="27" fillId="3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left" vertical="center"/>
    </xf>
    <xf numFmtId="0" fontId="16" fillId="0" borderId="2" xfId="0" applyFont="1" applyFill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20" fillId="2" borderId="7" xfId="0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vertical="center"/>
    </xf>
    <xf numFmtId="0" fontId="21" fillId="2" borderId="7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14" fillId="2" borderId="2" xfId="0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0" fontId="0" fillId="5" borderId="0" xfId="0" applyFont="1" applyFill="1" applyAlignment="1">
      <alignment horizontal="left" vertical="center"/>
    </xf>
    <xf numFmtId="0" fontId="15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7" fillId="2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5" borderId="2" xfId="0" applyFont="1" applyFill="1" applyBorder="1" applyAlignment="1">
      <alignment vertical="center"/>
    </xf>
    <xf numFmtId="0" fontId="7" fillId="5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vertical="center"/>
    </xf>
    <xf numFmtId="0" fontId="22" fillId="0" borderId="2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vertical="center"/>
    </xf>
    <xf numFmtId="0" fontId="22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14" fontId="15" fillId="0" borderId="2" xfId="0" applyNumberFormat="1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28" fillId="2" borderId="2" xfId="0" applyFont="1" applyFill="1" applyBorder="1" applyAlignment="1">
      <alignment vertical="center"/>
    </xf>
    <xf numFmtId="0" fontId="28" fillId="2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22" fillId="2" borderId="2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22" fillId="5" borderId="2" xfId="0" applyFont="1" applyFill="1" applyBorder="1" applyAlignment="1">
      <alignment horizontal="center" vertical="center" wrapText="1"/>
    </xf>
    <xf numFmtId="0" fontId="0" fillId="5" borderId="0" xfId="0" applyFont="1" applyFill="1" applyAlignment="1">
      <alignment vertical="center"/>
    </xf>
    <xf numFmtId="0" fontId="7" fillId="3" borderId="2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vertical="center"/>
    </xf>
    <xf numFmtId="0" fontId="7" fillId="5" borderId="2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vertical="center"/>
    </xf>
    <xf numFmtId="0" fontId="0" fillId="5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9" fillId="5" borderId="2" xfId="0" applyFont="1" applyFill="1" applyBorder="1" applyAlignment="1">
      <alignment horizontal="left" vertical="center"/>
    </xf>
    <xf numFmtId="3" fontId="29" fillId="2" borderId="2" xfId="0" applyNumberFormat="1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0" fontId="21" fillId="5" borderId="2" xfId="0" applyFont="1" applyFill="1" applyBorder="1" applyAlignment="1">
      <alignment vertical="center"/>
    </xf>
    <xf numFmtId="0" fontId="30" fillId="8" borderId="2" xfId="0" applyFont="1" applyFill="1" applyBorder="1" applyAlignment="1">
      <alignment horizontal="center" vertical="center"/>
    </xf>
    <xf numFmtId="0" fontId="30" fillId="8" borderId="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/>
    </xf>
    <xf numFmtId="0" fontId="30" fillId="8" borderId="2" xfId="0" applyFont="1" applyFill="1" applyBorder="1" applyAlignment="1">
      <alignment vertical="center"/>
    </xf>
    <xf numFmtId="0" fontId="3" fillId="8" borderId="1" xfId="0" applyFont="1" applyFill="1" applyBorder="1" applyAlignment="1">
      <alignment horizontal="left" vertical="center"/>
    </xf>
    <xf numFmtId="3" fontId="3" fillId="9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vertical="center"/>
    </xf>
    <xf numFmtId="0" fontId="3" fillId="8" borderId="2" xfId="0" applyFont="1" applyFill="1" applyBorder="1" applyAlignment="1">
      <alignment horizontal="left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22" fillId="8" borderId="2" xfId="0" applyFont="1" applyFill="1" applyBorder="1" applyAlignment="1">
      <alignment vertical="center"/>
    </xf>
    <xf numFmtId="0" fontId="22" fillId="8" borderId="2" xfId="0" applyFont="1" applyFill="1" applyBorder="1" applyAlignment="1">
      <alignment horizontal="center" vertical="center"/>
    </xf>
    <xf numFmtId="0" fontId="22" fillId="8" borderId="2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left" vertical="center"/>
    </xf>
    <xf numFmtId="0" fontId="22" fillId="8" borderId="1" xfId="0" applyFont="1" applyFill="1" applyBorder="1" applyAlignment="1">
      <alignment horizontal="left" vertical="center"/>
    </xf>
    <xf numFmtId="0" fontId="22" fillId="9" borderId="1" xfId="0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horizontal="center" vertical="center"/>
    </xf>
    <xf numFmtId="0" fontId="21" fillId="8" borderId="2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vertical="center"/>
    </xf>
    <xf numFmtId="0" fontId="14" fillId="8" borderId="2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left" vertical="center" wrapText="1"/>
    </xf>
    <xf numFmtId="3" fontId="14" fillId="8" borderId="2" xfId="0" applyNumberFormat="1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left" vertical="center"/>
    </xf>
    <xf numFmtId="0" fontId="14" fillId="8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3" fontId="14" fillId="9" borderId="1" xfId="0" applyNumberFormat="1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4" fillId="11" borderId="2" xfId="0" applyFont="1" applyFill="1" applyBorder="1" applyAlignment="1">
      <alignment horizontal="center" vertical="center"/>
    </xf>
    <xf numFmtId="0" fontId="14" fillId="11" borderId="2" xfId="0" applyFont="1" applyFill="1" applyBorder="1" applyAlignment="1">
      <alignment horizontal="left" vertical="center"/>
    </xf>
    <xf numFmtId="0" fontId="22" fillId="11" borderId="2" xfId="0" applyFont="1" applyFill="1" applyBorder="1" applyAlignment="1">
      <alignment vertical="center"/>
    </xf>
    <xf numFmtId="0" fontId="22" fillId="11" borderId="2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left" vertical="center"/>
    </xf>
    <xf numFmtId="0" fontId="14" fillId="11" borderId="2" xfId="0" applyFont="1" applyFill="1" applyBorder="1" applyAlignment="1">
      <alignment vertical="center"/>
    </xf>
    <xf numFmtId="0" fontId="7" fillId="11" borderId="5" xfId="0" applyFont="1" applyFill="1" applyBorder="1" applyAlignment="1">
      <alignment horizontal="left" vertical="center"/>
    </xf>
    <xf numFmtId="0" fontId="7" fillId="11" borderId="5" xfId="0" applyFont="1" applyFill="1" applyBorder="1" applyAlignment="1">
      <alignment horizontal="center" vertical="center"/>
    </xf>
    <xf numFmtId="0" fontId="7" fillId="11" borderId="5" xfId="0" applyFont="1" applyFill="1" applyBorder="1" applyAlignment="1">
      <alignment vertical="center"/>
    </xf>
    <xf numFmtId="0" fontId="3" fillId="11" borderId="5" xfId="0" applyFont="1" applyFill="1" applyBorder="1" applyAlignment="1">
      <alignment vertical="center"/>
    </xf>
    <xf numFmtId="0" fontId="6" fillId="11" borderId="2" xfId="0" applyFont="1" applyFill="1" applyBorder="1" applyAlignment="1">
      <alignment vertical="center"/>
    </xf>
    <xf numFmtId="0" fontId="7" fillId="11" borderId="2" xfId="0" applyFont="1" applyFill="1" applyBorder="1" applyAlignment="1">
      <alignment vertical="center"/>
    </xf>
    <xf numFmtId="0" fontId="7" fillId="11" borderId="2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22" fillId="12" borderId="2" xfId="0" applyFont="1" applyFill="1" applyBorder="1" applyAlignment="1">
      <alignment horizontal="left" vertical="center"/>
    </xf>
    <xf numFmtId="0" fontId="22" fillId="12" borderId="2" xfId="0" applyFont="1" applyFill="1" applyBorder="1" applyAlignment="1">
      <alignment horizontal="center" vertical="center"/>
    </xf>
    <xf numFmtId="0" fontId="22" fillId="12" borderId="2" xfId="0" applyFont="1" applyFill="1" applyBorder="1" applyAlignment="1">
      <alignment horizontal="center" vertical="center" wrapText="1"/>
    </xf>
    <xf numFmtId="0" fontId="22" fillId="12" borderId="2" xfId="0" applyFont="1" applyFill="1" applyBorder="1" applyAlignment="1">
      <alignment vertical="center"/>
    </xf>
    <xf numFmtId="0" fontId="3" fillId="12" borderId="1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vertical="center"/>
    </xf>
    <xf numFmtId="0" fontId="30" fillId="12" borderId="2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14" fillId="12" borderId="2" xfId="0" applyFont="1" applyFill="1" applyBorder="1" applyAlignment="1">
      <alignment horizontal="left" vertical="center"/>
    </xf>
    <xf numFmtId="0" fontId="14" fillId="12" borderId="2" xfId="0" applyFont="1" applyFill="1" applyBorder="1" applyAlignment="1">
      <alignment horizontal="center" vertical="center"/>
    </xf>
    <xf numFmtId="0" fontId="14" fillId="12" borderId="2" xfId="0" applyFont="1" applyFill="1" applyBorder="1" applyAlignment="1">
      <alignment horizontal="center" vertical="center" wrapText="1"/>
    </xf>
    <xf numFmtId="0" fontId="14" fillId="12" borderId="2" xfId="0" applyFont="1" applyFill="1" applyBorder="1" applyAlignment="1">
      <alignment vertical="center"/>
    </xf>
    <xf numFmtId="0" fontId="3" fillId="12" borderId="2" xfId="0" applyFont="1" applyFill="1" applyBorder="1" applyAlignment="1">
      <alignment horizontal="left" vertical="center"/>
    </xf>
    <xf numFmtId="0" fontId="31" fillId="12" borderId="2" xfId="0" applyFont="1" applyFill="1" applyBorder="1" applyAlignment="1">
      <alignment vertical="center"/>
    </xf>
    <xf numFmtId="0" fontId="31" fillId="12" borderId="2" xfId="0" applyFont="1" applyFill="1" applyBorder="1" applyAlignment="1">
      <alignment horizontal="center" vertical="center"/>
    </xf>
    <xf numFmtId="0" fontId="14" fillId="12" borderId="2" xfId="0" applyFont="1" applyFill="1" applyBorder="1" applyAlignment="1">
      <alignment horizontal="left" vertical="center" wrapText="1"/>
    </xf>
    <xf numFmtId="3" fontId="14" fillId="12" borderId="2" xfId="0" applyNumberFormat="1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left" vertical="center"/>
    </xf>
    <xf numFmtId="0" fontId="3" fillId="13" borderId="2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left" vertical="center"/>
    </xf>
    <xf numFmtId="0" fontId="3" fillId="12" borderId="5" xfId="0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vertical="center"/>
    </xf>
    <xf numFmtId="0" fontId="7" fillId="12" borderId="5" xfId="0" applyFont="1" applyFill="1" applyBorder="1" applyAlignment="1">
      <alignment horizontal="left" vertical="center"/>
    </xf>
    <xf numFmtId="0" fontId="7" fillId="12" borderId="5" xfId="0" applyFont="1" applyFill="1" applyBorder="1" applyAlignment="1">
      <alignment horizontal="center" vertical="center"/>
    </xf>
    <xf numFmtId="0" fontId="7" fillId="12" borderId="5" xfId="0" applyFont="1" applyFill="1" applyBorder="1" applyAlignment="1">
      <alignment vertical="center"/>
    </xf>
    <xf numFmtId="0" fontId="24" fillId="12" borderId="2" xfId="0" applyFont="1" applyFill="1" applyBorder="1" applyAlignment="1">
      <alignment vertical="center"/>
    </xf>
    <xf numFmtId="0" fontId="24" fillId="12" borderId="2" xfId="0" applyFont="1" applyFill="1" applyBorder="1" applyAlignment="1">
      <alignment horizontal="center" vertical="center"/>
    </xf>
    <xf numFmtId="0" fontId="14" fillId="13" borderId="2" xfId="0" applyFont="1" applyFill="1" applyBorder="1" applyAlignment="1">
      <alignment vertical="center"/>
    </xf>
    <xf numFmtId="0" fontId="14" fillId="13" borderId="2" xfId="0" applyFont="1" applyFill="1" applyBorder="1" applyAlignment="1">
      <alignment horizontal="center" vertical="center"/>
    </xf>
    <xf numFmtId="0" fontId="22" fillId="12" borderId="1" xfId="0" applyFont="1" applyFill="1" applyBorder="1" applyAlignment="1">
      <alignment horizontal="left" vertical="center"/>
    </xf>
    <xf numFmtId="0" fontId="22" fillId="13" borderId="1" xfId="0" applyFont="1" applyFill="1" applyBorder="1" applyAlignment="1">
      <alignment horizontal="center" vertical="center"/>
    </xf>
    <xf numFmtId="0" fontId="22" fillId="12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vertical="center" wrapText="1"/>
    </xf>
    <xf numFmtId="0" fontId="14" fillId="12" borderId="7" xfId="0" applyFont="1" applyFill="1" applyBorder="1" applyAlignment="1">
      <alignment horizontal="center" vertical="center"/>
    </xf>
    <xf numFmtId="0" fontId="0" fillId="6" borderId="0" xfId="0" applyFont="1" applyFill="1" applyAlignment="1">
      <alignment vertical="center"/>
    </xf>
    <xf numFmtId="0" fontId="20" fillId="8" borderId="2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0" fontId="32" fillId="5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2" xfId="0" applyBorder="1" applyAlignment="1"/>
    <xf numFmtId="0" fontId="0" fillId="0" borderId="2" xfId="0" applyBorder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8" fillId="2" borderId="0" xfId="0" applyFont="1" applyFill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/>
    </xf>
    <xf numFmtId="0" fontId="5" fillId="0" borderId="3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0" fillId="0" borderId="0" xfId="0" applyFont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1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2" borderId="3" xfId="0" applyFont="1" applyFill="1" applyBorder="1" applyAlignment="1">
      <alignment horizontal="left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wrapText="1"/>
    </xf>
    <xf numFmtId="0" fontId="10" fillId="2" borderId="0" xfId="0" applyFont="1" applyFill="1" applyAlignment="1">
      <alignment horizontal="left"/>
    </xf>
    <xf numFmtId="0" fontId="10" fillId="2" borderId="3" xfId="0" applyFont="1" applyFill="1" applyBorder="1" applyAlignment="1">
      <alignment horizontal="left"/>
    </xf>
    <xf numFmtId="0" fontId="5" fillId="2" borderId="0" xfId="0" applyFont="1" applyFill="1" applyAlignment="1">
      <alignment horizontal="left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29" fillId="0" borderId="9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266700</xdr:colOff>
      <xdr:row>0</xdr:row>
      <xdr:rowOff>152400</xdr:rowOff>
    </xdr:from>
    <xdr:to>
      <xdr:col>13</xdr:col>
      <xdr:colOff>0</xdr:colOff>
      <xdr:row>3</xdr:row>
      <xdr:rowOff>66675</xdr:rowOff>
    </xdr:to>
    <xdr:pic>
      <xdr:nvPicPr>
        <xdr:cNvPr id="19077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5457" t="5936" b="17809"/>
        <a:stretch>
          <a:fillRect/>
        </a:stretch>
      </xdr:blipFill>
      <xdr:spPr bwMode="auto">
        <a:xfrm>
          <a:off x="8905875" y="152400"/>
          <a:ext cx="1266825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266700</xdr:colOff>
      <xdr:row>27</xdr:row>
      <xdr:rowOff>152400</xdr:rowOff>
    </xdr:from>
    <xdr:to>
      <xdr:col>13</xdr:col>
      <xdr:colOff>0</xdr:colOff>
      <xdr:row>30</xdr:row>
      <xdr:rowOff>66675</xdr:rowOff>
    </xdr:to>
    <xdr:pic>
      <xdr:nvPicPr>
        <xdr:cNvPr id="19078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5457" t="5936" b="17809"/>
        <a:stretch>
          <a:fillRect/>
        </a:stretch>
      </xdr:blipFill>
      <xdr:spPr bwMode="auto">
        <a:xfrm>
          <a:off x="8905875" y="6562725"/>
          <a:ext cx="1266825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266700</xdr:colOff>
      <xdr:row>54</xdr:row>
      <xdr:rowOff>152400</xdr:rowOff>
    </xdr:from>
    <xdr:to>
      <xdr:col>13</xdr:col>
      <xdr:colOff>0</xdr:colOff>
      <xdr:row>57</xdr:row>
      <xdr:rowOff>66675</xdr:rowOff>
    </xdr:to>
    <xdr:pic>
      <xdr:nvPicPr>
        <xdr:cNvPr id="19079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5457" t="5936" b="17809"/>
        <a:stretch>
          <a:fillRect/>
        </a:stretch>
      </xdr:blipFill>
      <xdr:spPr bwMode="auto">
        <a:xfrm>
          <a:off x="8905875" y="12973050"/>
          <a:ext cx="1266825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266700</xdr:colOff>
      <xdr:row>82</xdr:row>
      <xdr:rowOff>152400</xdr:rowOff>
    </xdr:from>
    <xdr:to>
      <xdr:col>13</xdr:col>
      <xdr:colOff>0</xdr:colOff>
      <xdr:row>85</xdr:row>
      <xdr:rowOff>66675</xdr:rowOff>
    </xdr:to>
    <xdr:pic>
      <xdr:nvPicPr>
        <xdr:cNvPr id="19080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5457" t="5936" b="17809"/>
        <a:stretch>
          <a:fillRect/>
        </a:stretch>
      </xdr:blipFill>
      <xdr:spPr bwMode="auto">
        <a:xfrm>
          <a:off x="8905875" y="19631025"/>
          <a:ext cx="1266825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642937</xdr:colOff>
      <xdr:row>0</xdr:row>
      <xdr:rowOff>171450</xdr:rowOff>
    </xdr:from>
    <xdr:to>
      <xdr:col>13</xdr:col>
      <xdr:colOff>2057401</xdr:colOff>
      <xdr:row>3</xdr:row>
      <xdr:rowOff>11907</xdr:rowOff>
    </xdr:to>
    <xdr:pic>
      <xdr:nvPicPr>
        <xdr:cNvPr id="17866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01187" y="171450"/>
          <a:ext cx="1414464" cy="471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952500</xdr:colOff>
      <xdr:row>1</xdr:row>
      <xdr:rowOff>76200</xdr:rowOff>
    </xdr:from>
    <xdr:to>
      <xdr:col>13</xdr:col>
      <xdr:colOff>1638300</xdr:colOff>
      <xdr:row>2</xdr:row>
      <xdr:rowOff>114300</xdr:rowOff>
    </xdr:to>
    <xdr:pic>
      <xdr:nvPicPr>
        <xdr:cNvPr id="3070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34600" y="276225"/>
          <a:ext cx="6858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571500</xdr:colOff>
      <xdr:row>1</xdr:row>
      <xdr:rowOff>66675</xdr:rowOff>
    </xdr:from>
    <xdr:to>
      <xdr:col>13</xdr:col>
      <xdr:colOff>1552575</xdr:colOff>
      <xdr:row>2</xdr:row>
      <xdr:rowOff>180975</xdr:rowOff>
    </xdr:to>
    <xdr:pic>
      <xdr:nvPicPr>
        <xdr:cNvPr id="15055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53525" y="257175"/>
          <a:ext cx="981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1"/>
  <sheetViews>
    <sheetView zoomScaleNormal="100" workbookViewId="0">
      <selection activeCell="E2" sqref="E2:G2"/>
    </sheetView>
  </sheetViews>
  <sheetFormatPr baseColWidth="10" defaultRowHeight="15"/>
  <cols>
    <col min="1" max="1" width="13.140625" customWidth="1"/>
    <col min="2" max="2" width="5.5703125" style="6" customWidth="1"/>
    <col min="3" max="3" width="24.5703125" customWidth="1"/>
    <col min="4" max="4" width="14.7109375" customWidth="1"/>
    <col min="5" max="5" width="10" bestFit="1" customWidth="1"/>
    <col min="6" max="6" width="6.42578125" customWidth="1"/>
    <col min="7" max="7" width="9.42578125" customWidth="1"/>
    <col min="8" max="8" width="16.42578125" customWidth="1"/>
    <col min="9" max="9" width="9.28515625" customWidth="1"/>
    <col min="10" max="10" width="10.42578125" customWidth="1"/>
    <col min="11" max="11" width="4.42578125" customWidth="1"/>
    <col min="12" max="12" width="5.140625" customWidth="1"/>
    <col min="13" max="13" width="23" customWidth="1"/>
  </cols>
  <sheetData>
    <row r="1" spans="1:13" ht="15.75">
      <c r="C1" s="227" t="s">
        <v>14</v>
      </c>
      <c r="D1" s="227"/>
      <c r="E1" s="227"/>
      <c r="F1" s="227"/>
    </row>
    <row r="2" spans="1:13" ht="15" customHeight="1">
      <c r="A2" s="228" t="s">
        <v>15</v>
      </c>
      <c r="B2" s="228"/>
      <c r="C2" s="228"/>
      <c r="E2" s="229" t="s">
        <v>33</v>
      </c>
      <c r="F2" s="229"/>
      <c r="G2" s="229"/>
      <c r="H2" s="230" t="s">
        <v>19</v>
      </c>
      <c r="I2" s="230"/>
      <c r="J2" s="235" t="s">
        <v>20</v>
      </c>
      <c r="K2" s="236"/>
    </row>
    <row r="3" spans="1:13" ht="18.75">
      <c r="A3" s="238" t="s">
        <v>21</v>
      </c>
      <c r="B3" s="238"/>
      <c r="C3" s="239" t="s">
        <v>23</v>
      </c>
      <c r="D3" s="239"/>
      <c r="E3" s="239"/>
      <c r="F3" s="239"/>
      <c r="H3" s="230"/>
      <c r="I3" s="230"/>
      <c r="J3" s="236"/>
      <c r="K3" s="236"/>
      <c r="L3" s="2"/>
      <c r="M3" s="2"/>
    </row>
    <row r="4" spans="1:13" ht="15.75">
      <c r="A4" s="232" t="s">
        <v>16</v>
      </c>
      <c r="B4" s="232"/>
      <c r="C4" s="232"/>
      <c r="F4" s="233"/>
      <c r="G4" s="233"/>
      <c r="H4" s="231"/>
      <c r="I4" s="231"/>
      <c r="J4" s="237"/>
      <c r="K4" s="237"/>
      <c r="L4" s="3"/>
      <c r="M4" s="3"/>
    </row>
    <row r="5" spans="1:13">
      <c r="A5" s="234" t="s">
        <v>11</v>
      </c>
      <c r="B5" s="234" t="s">
        <v>0</v>
      </c>
      <c r="C5" s="234" t="s">
        <v>1</v>
      </c>
      <c r="D5" s="234" t="s">
        <v>2</v>
      </c>
      <c r="E5" s="226" t="s">
        <v>12</v>
      </c>
      <c r="F5" s="223" t="s">
        <v>13</v>
      </c>
      <c r="G5" s="223"/>
      <c r="H5" s="223"/>
      <c r="I5" s="223"/>
      <c r="J5" s="223"/>
      <c r="K5" s="224" t="s">
        <v>8</v>
      </c>
      <c r="L5" s="224" t="s">
        <v>9</v>
      </c>
      <c r="M5" s="224" t="s">
        <v>10</v>
      </c>
    </row>
    <row r="6" spans="1:13">
      <c r="A6" s="234"/>
      <c r="B6" s="234"/>
      <c r="C6" s="234"/>
      <c r="D6" s="234"/>
      <c r="E6" s="226"/>
      <c r="F6" s="5" t="s">
        <v>3</v>
      </c>
      <c r="G6" s="5" t="s">
        <v>4</v>
      </c>
      <c r="H6" s="5" t="s">
        <v>5</v>
      </c>
      <c r="I6" s="5" t="s">
        <v>6</v>
      </c>
      <c r="J6" s="5" t="s">
        <v>7</v>
      </c>
      <c r="K6" s="225"/>
      <c r="L6" s="225"/>
      <c r="M6" s="225"/>
    </row>
    <row r="7" spans="1:13" ht="20.100000000000001" customHeight="1">
      <c r="A7" s="4">
        <v>1</v>
      </c>
      <c r="B7" s="7" t="s">
        <v>17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20.100000000000001" customHeight="1">
      <c r="A8" s="1"/>
      <c r="B8" s="7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ht="20.100000000000001" customHeight="1">
      <c r="A9" s="1"/>
      <c r="B9" s="7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ht="20.100000000000001" customHeight="1">
      <c r="A10" s="1"/>
      <c r="B10" s="7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20.100000000000001" customHeight="1">
      <c r="A11" s="4">
        <v>3</v>
      </c>
      <c r="B11" s="7" t="s">
        <v>17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20.100000000000001" customHeight="1">
      <c r="A12" s="1"/>
      <c r="B12" s="7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20.100000000000001" customHeight="1">
      <c r="A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20.100000000000001" customHeight="1">
      <c r="A14" s="1"/>
      <c r="B14" s="7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20.100000000000001" customHeight="1">
      <c r="A15" s="1"/>
      <c r="B15" s="7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20.100000000000001" customHeight="1">
      <c r="A16" s="1"/>
      <c r="B16" s="7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ht="20.100000000000001" customHeight="1">
      <c r="A17" s="4">
        <v>8</v>
      </c>
      <c r="B17" s="7" t="s">
        <v>17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20.100000000000001" customHeight="1">
      <c r="A18" s="4"/>
      <c r="B18" s="7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ht="20.100000000000001" customHeight="1">
      <c r="A19" s="4"/>
      <c r="B19" s="7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20.100000000000001" customHeight="1">
      <c r="A20" s="4">
        <v>10</v>
      </c>
      <c r="B20" s="7" t="s">
        <v>17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20.100000000000001" customHeight="1">
      <c r="A21" s="4"/>
      <c r="B21" s="7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20.100000000000001" customHeight="1">
      <c r="A22" s="4"/>
      <c r="B22" s="7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20.100000000000001" customHeight="1">
      <c r="A23" s="4"/>
      <c r="B23" s="7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20.100000000000001" customHeight="1">
      <c r="A24" s="4">
        <v>16</v>
      </c>
      <c r="B24" s="7" t="s">
        <v>17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20.100000000000001" customHeight="1">
      <c r="A25" s="4"/>
      <c r="B25" s="7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ht="20.100000000000001" customHeight="1">
      <c r="B26" s="7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20.100000000000001" customHeight="1">
      <c r="A27" s="4">
        <v>18</v>
      </c>
      <c r="B27" s="7" t="s">
        <v>17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15.75">
      <c r="C28" s="227" t="s">
        <v>14</v>
      </c>
      <c r="D28" s="227"/>
      <c r="E28" s="227"/>
      <c r="F28" s="227"/>
    </row>
    <row r="29" spans="1:13" ht="15" customHeight="1">
      <c r="A29" s="228" t="s">
        <v>15</v>
      </c>
      <c r="B29" s="228"/>
      <c r="C29" s="228"/>
      <c r="E29" s="240" t="s">
        <v>18</v>
      </c>
      <c r="F29" s="240"/>
      <c r="G29" s="240"/>
      <c r="H29" s="230" t="s">
        <v>19</v>
      </c>
      <c r="I29" s="230"/>
      <c r="J29" s="235" t="s">
        <v>20</v>
      </c>
      <c r="K29" s="236"/>
    </row>
    <row r="30" spans="1:13" ht="18.75">
      <c r="A30" s="238" t="s">
        <v>21</v>
      </c>
      <c r="B30" s="238"/>
      <c r="C30" s="239" t="s">
        <v>23</v>
      </c>
      <c r="D30" s="239"/>
      <c r="E30" s="239"/>
      <c r="F30" s="239"/>
      <c r="H30" s="230"/>
      <c r="I30" s="230"/>
      <c r="J30" s="236"/>
      <c r="K30" s="236"/>
      <c r="L30" s="2"/>
      <c r="M30" s="2"/>
    </row>
    <row r="31" spans="1:13" ht="15.75">
      <c r="A31" s="232" t="s">
        <v>16</v>
      </c>
      <c r="B31" s="232"/>
      <c r="C31" s="232"/>
      <c r="F31" s="233"/>
      <c r="G31" s="233"/>
      <c r="H31" s="231"/>
      <c r="I31" s="231"/>
      <c r="J31" s="237"/>
      <c r="K31" s="237"/>
      <c r="L31" s="3"/>
      <c r="M31" s="3"/>
    </row>
    <row r="32" spans="1:13">
      <c r="A32" s="234" t="s">
        <v>11</v>
      </c>
      <c r="B32" s="234" t="s">
        <v>0</v>
      </c>
      <c r="C32" s="234" t="s">
        <v>1</v>
      </c>
      <c r="D32" s="234" t="s">
        <v>2</v>
      </c>
      <c r="E32" s="226" t="s">
        <v>12</v>
      </c>
      <c r="F32" s="223" t="s">
        <v>13</v>
      </c>
      <c r="G32" s="223"/>
      <c r="H32" s="223"/>
      <c r="I32" s="223"/>
      <c r="J32" s="223"/>
      <c r="K32" s="224" t="s">
        <v>8</v>
      </c>
      <c r="L32" s="224" t="s">
        <v>9</v>
      </c>
      <c r="M32" s="224" t="s">
        <v>10</v>
      </c>
    </row>
    <row r="33" spans="1:13">
      <c r="A33" s="234"/>
      <c r="B33" s="234"/>
      <c r="C33" s="234"/>
      <c r="D33" s="234"/>
      <c r="E33" s="226"/>
      <c r="F33" s="5" t="s">
        <v>3</v>
      </c>
      <c r="G33" s="5" t="s">
        <v>4</v>
      </c>
      <c r="H33" s="5" t="s">
        <v>5</v>
      </c>
      <c r="I33" s="5" t="s">
        <v>6</v>
      </c>
      <c r="J33" s="5" t="s">
        <v>7</v>
      </c>
      <c r="K33" s="225"/>
      <c r="L33" s="225"/>
      <c r="M33" s="225"/>
    </row>
    <row r="34" spans="1:13" ht="20.100000000000001" customHeight="1">
      <c r="A34" s="4"/>
      <c r="B34" s="7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ht="20.100000000000001" customHeight="1">
      <c r="A35" s="4">
        <v>20</v>
      </c>
      <c r="B35" s="7" t="s">
        <v>17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20.100000000000001" customHeight="1">
      <c r="A36" s="4"/>
      <c r="B36" s="7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20.100000000000001" customHeight="1">
      <c r="A37" s="4"/>
      <c r="B37" s="7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20.100000000000001" customHeight="1">
      <c r="A38" s="4">
        <v>21</v>
      </c>
      <c r="B38" s="7" t="s">
        <v>17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20.100000000000001" customHeight="1">
      <c r="A39" s="4"/>
      <c r="B39" s="7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20.100000000000001" customHeight="1">
      <c r="A40" s="4"/>
      <c r="B40" s="7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20.100000000000001" customHeight="1">
      <c r="A41" s="4"/>
      <c r="B41" s="7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20.100000000000001" customHeight="1">
      <c r="A42" s="4">
        <v>25</v>
      </c>
      <c r="B42" s="7" t="s">
        <v>17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20.100000000000001" customHeight="1">
      <c r="A43" s="4"/>
      <c r="B43" s="7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20.100000000000001" customHeight="1">
      <c r="A44" s="4">
        <v>28</v>
      </c>
      <c r="B44" s="7" t="s">
        <v>17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ht="20.100000000000001" customHeight="1">
      <c r="A45" s="4"/>
      <c r="B45" s="7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ht="20.100000000000001" customHeight="1">
      <c r="A46" s="4"/>
      <c r="B46" s="7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ht="20.100000000000001" customHeight="1">
      <c r="A47" s="4">
        <v>31</v>
      </c>
      <c r="B47" s="7" t="s">
        <v>28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ht="20.100000000000001" customHeight="1">
      <c r="A48" s="4"/>
      <c r="B48" s="7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ht="20.100000000000001" customHeight="1">
      <c r="A49" s="4">
        <v>32</v>
      </c>
      <c r="B49" s="6" t="s">
        <v>29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ht="20.100000000000001" customHeight="1">
      <c r="A50" s="4"/>
      <c r="B50" s="7" t="s">
        <v>17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ht="20.100000000000001" customHeight="1">
      <c r="A51" s="4"/>
      <c r="B51" s="7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ht="20.100000000000001" customHeight="1">
      <c r="A52" s="4"/>
      <c r="B52" s="7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ht="20.100000000000001" customHeight="1">
      <c r="A53" s="4">
        <v>35</v>
      </c>
      <c r="B53" s="7" t="s">
        <v>17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ht="20.100000000000001" customHeight="1">
      <c r="A54" s="4"/>
      <c r="B54" s="7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ht="15.75">
      <c r="C55" s="227" t="s">
        <v>14</v>
      </c>
      <c r="D55" s="227"/>
      <c r="E55" s="227"/>
      <c r="F55" s="227"/>
    </row>
    <row r="56" spans="1:13" ht="15" customHeight="1">
      <c r="A56" s="228" t="s">
        <v>15</v>
      </c>
      <c r="B56" s="228"/>
      <c r="C56" s="228"/>
      <c r="E56" s="240" t="s">
        <v>18</v>
      </c>
      <c r="F56" s="240"/>
      <c r="G56" s="240"/>
      <c r="H56" s="230" t="s">
        <v>19</v>
      </c>
      <c r="I56" s="230"/>
      <c r="J56" s="235" t="s">
        <v>20</v>
      </c>
      <c r="K56" s="236"/>
    </row>
    <row r="57" spans="1:13" ht="18.75">
      <c r="A57" s="238" t="s">
        <v>21</v>
      </c>
      <c r="B57" s="238"/>
      <c r="C57" s="239" t="s">
        <v>23</v>
      </c>
      <c r="D57" s="239"/>
      <c r="E57" s="239"/>
      <c r="F57" s="239"/>
      <c r="H57" s="230"/>
      <c r="I57" s="230"/>
      <c r="J57" s="236"/>
      <c r="K57" s="236"/>
      <c r="L57" s="2"/>
      <c r="M57" s="2"/>
    </row>
    <row r="58" spans="1:13" ht="15.75">
      <c r="A58" s="232" t="s">
        <v>16</v>
      </c>
      <c r="B58" s="232"/>
      <c r="C58" s="232"/>
      <c r="F58" s="233"/>
      <c r="G58" s="233"/>
      <c r="H58" s="231"/>
      <c r="I58" s="231"/>
      <c r="J58" s="237"/>
      <c r="K58" s="237"/>
      <c r="L58" s="3"/>
      <c r="M58" s="3"/>
    </row>
    <row r="59" spans="1:13">
      <c r="A59" s="234" t="s">
        <v>11</v>
      </c>
      <c r="B59" s="234" t="s">
        <v>0</v>
      </c>
      <c r="C59" s="234" t="s">
        <v>1</v>
      </c>
      <c r="D59" s="234" t="s">
        <v>2</v>
      </c>
      <c r="E59" s="226" t="s">
        <v>12</v>
      </c>
      <c r="F59" s="223" t="s">
        <v>13</v>
      </c>
      <c r="G59" s="223"/>
      <c r="H59" s="223"/>
      <c r="I59" s="223"/>
      <c r="J59" s="223"/>
      <c r="K59" s="224" t="s">
        <v>8</v>
      </c>
      <c r="L59" s="224" t="s">
        <v>9</v>
      </c>
      <c r="M59" s="224" t="s">
        <v>10</v>
      </c>
    </row>
    <row r="60" spans="1:13">
      <c r="A60" s="234"/>
      <c r="B60" s="234"/>
      <c r="C60" s="234"/>
      <c r="D60" s="234"/>
      <c r="E60" s="226"/>
      <c r="F60" s="5" t="s">
        <v>3</v>
      </c>
      <c r="G60" s="5" t="s">
        <v>4</v>
      </c>
      <c r="H60" s="5" t="s">
        <v>5</v>
      </c>
      <c r="I60" s="5" t="s">
        <v>6</v>
      </c>
      <c r="J60" s="5" t="s">
        <v>7</v>
      </c>
      <c r="K60" s="225"/>
      <c r="L60" s="225"/>
      <c r="M60" s="225"/>
    </row>
    <row r="61" spans="1:13" ht="20.100000000000001" customHeight="1">
      <c r="A61" s="4"/>
      <c r="B61" s="7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1:13" ht="20.100000000000001" customHeight="1">
      <c r="A62" s="4">
        <v>36</v>
      </c>
      <c r="B62" s="7" t="s">
        <v>17</v>
      </c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3" ht="20.100000000000001" customHeight="1">
      <c r="A63" s="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 ht="20.100000000000001" customHeight="1">
      <c r="A64" s="4"/>
      <c r="B64" s="7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 ht="20.100000000000001" customHeight="1">
      <c r="A65" s="4">
        <v>37</v>
      </c>
      <c r="B65" s="7" t="s">
        <v>17</v>
      </c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1:13" ht="20.100000000000001" customHeight="1">
      <c r="A66" s="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1:13" ht="20.100000000000001" customHeight="1">
      <c r="A67" s="4">
        <v>38</v>
      </c>
      <c r="B67" s="6" t="s">
        <v>31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 t="s">
        <v>32</v>
      </c>
    </row>
    <row r="68" spans="1:13" ht="20.100000000000001" customHeight="1">
      <c r="A68" s="1"/>
      <c r="B68" s="7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1:13" ht="20.100000000000001" customHeight="1">
      <c r="A69" s="4">
        <v>40</v>
      </c>
      <c r="B69" s="7" t="s">
        <v>17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1:13" ht="20.100000000000001" customHeight="1">
      <c r="A70" s="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 ht="20.100000000000001" customHeight="1">
      <c r="A71" s="4">
        <v>45</v>
      </c>
      <c r="B71" s="7" t="s">
        <v>17</v>
      </c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13" ht="20.100000000000001" customHeight="1">
      <c r="A72" s="1"/>
      <c r="B72" s="7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1:13" ht="20.100000000000001" customHeight="1">
      <c r="B73" s="7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13" ht="20.100000000000001" customHeight="1">
      <c r="A74" s="4">
        <v>46</v>
      </c>
      <c r="B74" s="7" t="s">
        <v>17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 ht="20.100000000000001" customHeight="1">
      <c r="A75" s="4"/>
      <c r="B75" s="7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13" ht="20.100000000000001" customHeight="1">
      <c r="A76" s="4"/>
      <c r="B76" s="7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ht="20.100000000000001" customHeight="1">
      <c r="A77" s="4"/>
      <c r="B77" s="7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13" ht="20.100000000000001" customHeight="1">
      <c r="B78" s="7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 ht="20.100000000000001" customHeight="1">
      <c r="A79" s="4">
        <v>50</v>
      </c>
      <c r="B79" s="7" t="s">
        <v>17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13" ht="20.100000000000001" customHeight="1">
      <c r="A80" s="4"/>
      <c r="B80" s="7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 ht="20.100000000000001" customHeight="1">
      <c r="A81" s="4"/>
      <c r="B81" s="7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ht="20.100000000000001" customHeight="1">
      <c r="A82" s="4">
        <v>51</v>
      </c>
      <c r="B82" s="7" t="s">
        <v>17</v>
      </c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1:13" ht="15.75">
      <c r="C83" s="227" t="s">
        <v>14</v>
      </c>
      <c r="D83" s="227"/>
      <c r="E83" s="227"/>
      <c r="F83" s="227"/>
    </row>
    <row r="84" spans="1:13" ht="15" customHeight="1">
      <c r="A84" s="228" t="s">
        <v>15</v>
      </c>
      <c r="B84" s="228"/>
      <c r="C84" s="228"/>
      <c r="E84" s="240" t="s">
        <v>18</v>
      </c>
      <c r="F84" s="240"/>
      <c r="G84" s="240"/>
      <c r="H84" s="230" t="s">
        <v>19</v>
      </c>
      <c r="I84" s="230"/>
      <c r="J84" s="235" t="s">
        <v>20</v>
      </c>
      <c r="K84" s="236"/>
    </row>
    <row r="85" spans="1:13" ht="18.75">
      <c r="A85" s="238" t="s">
        <v>21</v>
      </c>
      <c r="B85" s="238"/>
      <c r="C85" s="239" t="s">
        <v>23</v>
      </c>
      <c r="D85" s="239"/>
      <c r="E85" s="239"/>
      <c r="F85" s="239"/>
      <c r="H85" s="230"/>
      <c r="I85" s="230"/>
      <c r="J85" s="236"/>
      <c r="K85" s="236"/>
      <c r="L85" s="2"/>
      <c r="M85" s="2"/>
    </row>
    <row r="86" spans="1:13" ht="15.75">
      <c r="A86" s="232" t="s">
        <v>16</v>
      </c>
      <c r="B86" s="232"/>
      <c r="C86" s="232"/>
      <c r="F86" s="233"/>
      <c r="G86" s="233"/>
      <c r="H86" s="231"/>
      <c r="I86" s="231"/>
      <c r="J86" s="237"/>
      <c r="K86" s="237"/>
      <c r="L86" s="3"/>
      <c r="M86" s="3"/>
    </row>
    <row r="87" spans="1:13">
      <c r="A87" s="234" t="s">
        <v>11</v>
      </c>
      <c r="B87" s="234" t="s">
        <v>0</v>
      </c>
      <c r="C87" s="234" t="s">
        <v>1</v>
      </c>
      <c r="D87" s="234" t="s">
        <v>2</v>
      </c>
      <c r="E87" s="226" t="s">
        <v>12</v>
      </c>
      <c r="F87" s="223" t="s">
        <v>13</v>
      </c>
      <c r="G87" s="223"/>
      <c r="H87" s="223"/>
      <c r="I87" s="223"/>
      <c r="J87" s="223"/>
      <c r="K87" s="224" t="s">
        <v>8</v>
      </c>
      <c r="L87" s="224" t="s">
        <v>9</v>
      </c>
      <c r="M87" s="224" t="s">
        <v>10</v>
      </c>
    </row>
    <row r="88" spans="1:13">
      <c r="A88" s="234"/>
      <c r="B88" s="234"/>
      <c r="C88" s="234"/>
      <c r="D88" s="234"/>
      <c r="E88" s="226"/>
      <c r="F88" s="5" t="s">
        <v>3</v>
      </c>
      <c r="G88" s="5" t="s">
        <v>4</v>
      </c>
      <c r="H88" s="5" t="s">
        <v>5</v>
      </c>
      <c r="I88" s="5" t="s">
        <v>6</v>
      </c>
      <c r="J88" s="5" t="s">
        <v>7</v>
      </c>
      <c r="K88" s="225"/>
      <c r="L88" s="225"/>
      <c r="M88" s="225"/>
    </row>
    <row r="89" spans="1:13" ht="20.100000000000001" customHeight="1">
      <c r="B89" s="7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ht="20.100000000000001" customHeight="1">
      <c r="A90" s="4"/>
      <c r="B90" s="7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1:13" ht="20.100000000000001" customHeight="1">
      <c r="A91" s="4">
        <v>52</v>
      </c>
      <c r="B91" s="7" t="s">
        <v>17</v>
      </c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ht="20.100000000000001" customHeight="1">
      <c r="A92" s="4"/>
      <c r="B92" s="7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ht="20.100000000000001" customHeight="1">
      <c r="A93" s="4"/>
      <c r="B93" s="7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ht="20.100000000000001" customHeight="1">
      <c r="A94" s="4">
        <v>53</v>
      </c>
      <c r="B94" s="7" t="s">
        <v>30</v>
      </c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ht="20.100000000000001" customHeight="1">
      <c r="A95" s="4"/>
      <c r="B95" s="7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ht="20.100000000000001" customHeight="1">
      <c r="A96" s="4">
        <v>55</v>
      </c>
      <c r="B96" s="7" t="s">
        <v>17</v>
      </c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ht="20.100000000000001" customHeight="1">
      <c r="A97" s="4"/>
      <c r="B97" s="7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ht="20.100000000000001" customHeight="1">
      <c r="A98" s="4"/>
      <c r="B98" s="7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ht="20.100000000000001" customHeight="1">
      <c r="B99" s="7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ht="20.100000000000001" customHeight="1">
      <c r="A100" s="4"/>
      <c r="B100" s="7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ht="20.100000000000001" customHeight="1">
      <c r="A101" s="4">
        <v>61</v>
      </c>
      <c r="B101" s="7" t="s">
        <v>17</v>
      </c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ht="20.100000000000001" customHeight="1">
      <c r="A102" s="4"/>
      <c r="B102" s="7" t="s">
        <v>30</v>
      </c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ht="20.100000000000001" customHeight="1">
      <c r="A103" s="4"/>
      <c r="B103" s="7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ht="20.100000000000001" customHeight="1">
      <c r="B104" s="7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ht="20.100000000000001" customHeight="1">
      <c r="A105" s="4">
        <v>63</v>
      </c>
      <c r="B105" s="7" t="s">
        <v>17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ht="20.100000000000001" customHeight="1">
      <c r="A106" s="17"/>
      <c r="B106" s="7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1:13" ht="20.100000000000001" customHeight="1">
      <c r="B107" s="7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ht="20.100000000000001" customHeight="1">
      <c r="A108" s="4">
        <v>66</v>
      </c>
      <c r="B108" s="7" t="s">
        <v>17</v>
      </c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1:13" ht="20.100000000000001" customHeight="1">
      <c r="B109" s="7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1:13" ht="20.100000000000001" customHeight="1">
      <c r="A110" s="4">
        <v>69</v>
      </c>
      <c r="B110" s="7" t="s">
        <v>17</v>
      </c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1:13" ht="20.100000000000001" customHeight="1">
      <c r="A111" s="4"/>
      <c r="B111" s="7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</sheetData>
  <mergeCells count="72">
    <mergeCell ref="M59:M60"/>
    <mergeCell ref="C83:F83"/>
    <mergeCell ref="A84:C84"/>
    <mergeCell ref="E84:G84"/>
    <mergeCell ref="H84:I86"/>
    <mergeCell ref="J84:K86"/>
    <mergeCell ref="A85:B85"/>
    <mergeCell ref="C85:F85"/>
    <mergeCell ref="A86:C86"/>
    <mergeCell ref="F86:G86"/>
    <mergeCell ref="A59:A60"/>
    <mergeCell ref="B59:B60"/>
    <mergeCell ref="C59:C60"/>
    <mergeCell ref="D59:D60"/>
    <mergeCell ref="K59:K60"/>
    <mergeCell ref="L59:L60"/>
    <mergeCell ref="A57:B57"/>
    <mergeCell ref="C57:F57"/>
    <mergeCell ref="A58:C58"/>
    <mergeCell ref="F58:G58"/>
    <mergeCell ref="L32:L33"/>
    <mergeCell ref="M32:M33"/>
    <mergeCell ref="C55:F55"/>
    <mergeCell ref="E56:G56"/>
    <mergeCell ref="H56:I58"/>
    <mergeCell ref="J56:K58"/>
    <mergeCell ref="D32:D33"/>
    <mergeCell ref="E32:E33"/>
    <mergeCell ref="F32:J32"/>
    <mergeCell ref="K32:K33"/>
    <mergeCell ref="M5:M6"/>
    <mergeCell ref="C28:F28"/>
    <mergeCell ref="A29:C29"/>
    <mergeCell ref="E29:G29"/>
    <mergeCell ref="H29:I31"/>
    <mergeCell ref="J29:K31"/>
    <mergeCell ref="A30:B30"/>
    <mergeCell ref="C30:F30"/>
    <mergeCell ref="E5:E6"/>
    <mergeCell ref="F5:J5"/>
    <mergeCell ref="K5:K6"/>
    <mergeCell ref="L5:L6"/>
    <mergeCell ref="A5:A6"/>
    <mergeCell ref="B5:B6"/>
    <mergeCell ref="C5:C6"/>
    <mergeCell ref="D5:D6"/>
    <mergeCell ref="J2:K4"/>
    <mergeCell ref="A3:B3"/>
    <mergeCell ref="C3:F3"/>
    <mergeCell ref="A4:C4"/>
    <mergeCell ref="F4:G4"/>
    <mergeCell ref="C1:F1"/>
    <mergeCell ref="A2:C2"/>
    <mergeCell ref="E2:G2"/>
    <mergeCell ref="H2:I4"/>
    <mergeCell ref="M87:M88"/>
    <mergeCell ref="A56:C56"/>
    <mergeCell ref="A31:C31"/>
    <mergeCell ref="F31:G31"/>
    <mergeCell ref="A87:A88"/>
    <mergeCell ref="B87:B88"/>
    <mergeCell ref="C87:C88"/>
    <mergeCell ref="A32:A33"/>
    <mergeCell ref="B32:B33"/>
    <mergeCell ref="C32:C33"/>
    <mergeCell ref="D87:D88"/>
    <mergeCell ref="E87:E88"/>
    <mergeCell ref="F87:J87"/>
    <mergeCell ref="K87:K88"/>
    <mergeCell ref="L87:L88"/>
    <mergeCell ref="E59:E60"/>
    <mergeCell ref="F59:J59"/>
  </mergeCells>
  <phoneticPr fontId="12" type="noConversion"/>
  <pageMargins left="0.7" right="0.7" top="0.75" bottom="0.75" header="0.3" footer="0.3"/>
  <pageSetup paperSize="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O363"/>
  <sheetViews>
    <sheetView topLeftCell="A76" zoomScale="80" zoomScaleNormal="80" zoomScaleSheetLayoutView="100" workbookViewId="0">
      <selection activeCell="N54" sqref="M54:N54"/>
    </sheetView>
  </sheetViews>
  <sheetFormatPr baseColWidth="10" defaultColWidth="0" defaultRowHeight="15.75"/>
  <cols>
    <col min="1" max="1" width="12" style="14" customWidth="1"/>
    <col min="2" max="2" width="5.5703125" style="62" customWidth="1"/>
    <col min="3" max="3" width="34.7109375" style="9" customWidth="1"/>
    <col min="4" max="4" width="12.140625" style="8" customWidth="1"/>
    <col min="5" max="5" width="8.85546875" style="8" customWidth="1"/>
    <col min="6" max="6" width="8.140625" style="45" customWidth="1"/>
    <col min="7" max="7" width="6.42578125" style="8" customWidth="1"/>
    <col min="8" max="8" width="9.42578125" style="8" customWidth="1"/>
    <col min="9" max="9" width="12.7109375" style="8" customWidth="1"/>
    <col min="10" max="11" width="7.7109375" style="8" customWidth="1"/>
    <col min="12" max="12" width="5.7109375" style="8" customWidth="1"/>
    <col min="13" max="13" width="6.7109375" style="8" customWidth="1"/>
    <col min="14" max="14" width="53.28515625" style="52" customWidth="1"/>
    <col min="15" max="15" width="11.42578125" style="9" customWidth="1"/>
    <col min="16" max="256" width="11.42578125" hidden="1" customWidth="1"/>
    <col min="257" max="16384" width="11.42578125" hidden="1"/>
  </cols>
  <sheetData>
    <row r="1" spans="1:15">
      <c r="C1" s="248" t="s">
        <v>14</v>
      </c>
      <c r="D1" s="248"/>
      <c r="E1" s="248"/>
      <c r="F1" s="248"/>
      <c r="G1" s="248"/>
    </row>
    <row r="2" spans="1:15" ht="15" customHeight="1">
      <c r="A2" s="260" t="s">
        <v>15</v>
      </c>
      <c r="B2" s="260"/>
      <c r="C2" s="260"/>
      <c r="E2" s="229" t="str">
        <f>'MAESTRO BIBLIOTECARIO'!A50</f>
        <v>PROPUESTA 2019/2020</v>
      </c>
      <c r="F2" s="229"/>
      <c r="G2" s="229"/>
      <c r="H2" s="229"/>
      <c r="I2" s="255" t="s">
        <v>26</v>
      </c>
      <c r="J2" s="255"/>
      <c r="K2" s="257" t="s">
        <v>27</v>
      </c>
      <c r="L2" s="258"/>
    </row>
    <row r="3" spans="1:15" ht="18.75">
      <c r="A3" s="241" t="s">
        <v>21</v>
      </c>
      <c r="B3" s="241"/>
      <c r="C3" s="242" t="s">
        <v>25</v>
      </c>
      <c r="D3" s="242"/>
      <c r="E3" s="242"/>
      <c r="F3" s="242"/>
      <c r="G3" s="242"/>
      <c r="I3" s="255"/>
      <c r="J3" s="255"/>
      <c r="K3" s="258"/>
      <c r="L3" s="258"/>
    </row>
    <row r="4" spans="1:15">
      <c r="A4" s="249" t="s">
        <v>16</v>
      </c>
      <c r="B4" s="249"/>
      <c r="C4" s="249"/>
      <c r="G4" s="243"/>
      <c r="H4" s="243"/>
      <c r="I4" s="256"/>
      <c r="J4" s="256"/>
      <c r="K4" s="259"/>
      <c r="L4" s="259"/>
      <c r="M4" s="11"/>
      <c r="N4" s="53"/>
    </row>
    <row r="5" spans="1:15" ht="15" customHeight="1">
      <c r="A5" s="261" t="s">
        <v>333</v>
      </c>
      <c r="B5" s="254" t="s">
        <v>0</v>
      </c>
      <c r="C5" s="250" t="s">
        <v>357</v>
      </c>
      <c r="D5" s="254" t="s">
        <v>2</v>
      </c>
      <c r="E5" s="244" t="s">
        <v>39</v>
      </c>
      <c r="F5" s="244" t="s">
        <v>40</v>
      </c>
      <c r="G5" s="252" t="s">
        <v>13</v>
      </c>
      <c r="H5" s="252"/>
      <c r="I5" s="252"/>
      <c r="J5" s="252"/>
      <c r="K5" s="252"/>
      <c r="L5" s="253" t="s">
        <v>8</v>
      </c>
      <c r="M5" s="253" t="s">
        <v>9</v>
      </c>
      <c r="N5" s="250" t="s">
        <v>358</v>
      </c>
    </row>
    <row r="6" spans="1:15" ht="15" customHeight="1">
      <c r="A6" s="262"/>
      <c r="B6" s="254"/>
      <c r="C6" s="263"/>
      <c r="D6" s="254"/>
      <c r="E6" s="244"/>
      <c r="F6" s="244"/>
      <c r="G6" s="13" t="s">
        <v>3</v>
      </c>
      <c r="H6" s="13" t="s">
        <v>4</v>
      </c>
      <c r="I6" s="13" t="s">
        <v>5</v>
      </c>
      <c r="J6" s="13" t="s">
        <v>6</v>
      </c>
      <c r="K6" s="13" t="s">
        <v>7</v>
      </c>
      <c r="L6" s="254"/>
      <c r="M6" s="254"/>
      <c r="N6" s="251"/>
    </row>
    <row r="7" spans="1:15" s="97" customFormat="1" ht="18.95" customHeight="1">
      <c r="A7" s="245">
        <v>1</v>
      </c>
      <c r="B7" s="16">
        <v>1</v>
      </c>
      <c r="C7" s="159" t="s">
        <v>189</v>
      </c>
      <c r="D7" s="160">
        <v>25404997</v>
      </c>
      <c r="E7" s="158"/>
      <c r="F7" s="158"/>
      <c r="G7" s="158"/>
      <c r="H7" s="158"/>
      <c r="I7" s="158"/>
      <c r="J7" s="158"/>
      <c r="K7" s="158"/>
      <c r="L7" s="158"/>
      <c r="M7" s="158"/>
      <c r="N7" s="152" t="s">
        <v>353</v>
      </c>
      <c r="O7" s="96"/>
    </row>
    <row r="8" spans="1:15" s="97" customFormat="1" ht="18.95" customHeight="1">
      <c r="A8" s="246"/>
      <c r="B8" s="44">
        <v>1</v>
      </c>
      <c r="C8" s="152" t="s">
        <v>194</v>
      </c>
      <c r="D8" s="158">
        <v>26014007</v>
      </c>
      <c r="E8" s="158"/>
      <c r="F8" s="158"/>
      <c r="G8" s="158"/>
      <c r="H8" s="158"/>
      <c r="I8" s="158"/>
      <c r="J8" s="158"/>
      <c r="K8" s="158"/>
      <c r="L8" s="158"/>
      <c r="M8" s="158"/>
      <c r="N8" s="152" t="s">
        <v>353</v>
      </c>
      <c r="O8" s="96"/>
    </row>
    <row r="9" spans="1:15" s="97" customFormat="1" ht="18.95" customHeight="1">
      <c r="A9" s="246"/>
      <c r="B9" s="44">
        <v>1</v>
      </c>
      <c r="C9" s="157" t="s">
        <v>221</v>
      </c>
      <c r="D9" s="158">
        <v>21602723</v>
      </c>
      <c r="E9" s="158"/>
      <c r="F9" s="158"/>
      <c r="G9" s="158"/>
      <c r="H9" s="158"/>
      <c r="I9" s="158"/>
      <c r="J9" s="158"/>
      <c r="K9" s="158"/>
      <c r="L9" s="158"/>
      <c r="M9" s="158"/>
      <c r="N9" s="152" t="s">
        <v>353</v>
      </c>
      <c r="O9" s="96"/>
    </row>
    <row r="10" spans="1:15" s="97" customFormat="1" ht="18.95" customHeight="1">
      <c r="A10" s="246"/>
      <c r="B10" s="44">
        <v>1</v>
      </c>
      <c r="C10" s="157" t="s">
        <v>222</v>
      </c>
      <c r="D10" s="158">
        <v>25765035</v>
      </c>
      <c r="E10" s="158"/>
      <c r="F10" s="158"/>
      <c r="G10" s="158"/>
      <c r="H10" s="158"/>
      <c r="I10" s="158"/>
      <c r="J10" s="158"/>
      <c r="K10" s="158"/>
      <c r="L10" s="158"/>
      <c r="M10" s="158"/>
      <c r="N10" s="146" t="s">
        <v>353</v>
      </c>
      <c r="O10" s="96"/>
    </row>
    <row r="11" spans="1:15" s="97" customFormat="1" ht="18.95" customHeight="1">
      <c r="A11" s="246"/>
      <c r="B11" s="44">
        <v>1</v>
      </c>
      <c r="C11" s="193" t="s">
        <v>248</v>
      </c>
      <c r="D11" s="191">
        <v>17054129</v>
      </c>
      <c r="E11" s="191"/>
      <c r="F11" s="191"/>
      <c r="G11" s="191"/>
      <c r="H11" s="191"/>
      <c r="I11" s="191"/>
      <c r="J11" s="191"/>
      <c r="K11" s="191"/>
      <c r="L11" s="191"/>
      <c r="M11" s="191"/>
      <c r="N11" s="194" t="s">
        <v>243</v>
      </c>
      <c r="O11" s="96"/>
    </row>
    <row r="12" spans="1:15" s="97" customFormat="1" ht="18.95" customHeight="1">
      <c r="A12" s="246"/>
      <c r="B12" s="44">
        <v>1</v>
      </c>
      <c r="C12" s="185" t="s">
        <v>306</v>
      </c>
      <c r="D12" s="183">
        <v>26566038</v>
      </c>
      <c r="E12" s="183"/>
      <c r="F12" s="183"/>
      <c r="G12" s="183"/>
      <c r="H12" s="183"/>
      <c r="I12" s="183"/>
      <c r="J12" s="183"/>
      <c r="K12" s="183"/>
      <c r="L12" s="183"/>
      <c r="M12" s="183"/>
      <c r="N12" s="194" t="s">
        <v>243</v>
      </c>
      <c r="O12" s="96"/>
    </row>
    <row r="13" spans="1:15" s="97" customFormat="1" ht="18.95" customHeight="1">
      <c r="A13" s="246"/>
      <c r="B13" s="44">
        <v>1</v>
      </c>
      <c r="C13" s="185" t="s">
        <v>321</v>
      </c>
      <c r="D13" s="183">
        <v>16562760</v>
      </c>
      <c r="E13" s="183"/>
      <c r="F13" s="183"/>
      <c r="G13" s="183"/>
      <c r="H13" s="183"/>
      <c r="I13" s="183"/>
      <c r="J13" s="183"/>
      <c r="K13" s="183"/>
      <c r="L13" s="183"/>
      <c r="M13" s="183"/>
      <c r="N13" s="194" t="s">
        <v>243</v>
      </c>
      <c r="O13" s="96"/>
    </row>
    <row r="14" spans="1:15" s="97" customFormat="1" ht="18.95" customHeight="1">
      <c r="A14" s="247"/>
      <c r="B14" s="16" t="s">
        <v>38</v>
      </c>
      <c r="C14" s="101" t="s">
        <v>334</v>
      </c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50" t="s">
        <v>64</v>
      </c>
      <c r="O14" s="96"/>
    </row>
    <row r="15" spans="1:15" s="97" customFormat="1" ht="18.95" customHeight="1">
      <c r="A15" s="73"/>
      <c r="B15" s="16"/>
      <c r="C15" s="101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50"/>
      <c r="O15" s="96"/>
    </row>
    <row r="16" spans="1:15" s="97" customFormat="1" ht="18.95" customHeight="1">
      <c r="A16" s="73"/>
      <c r="B16" s="16"/>
      <c r="C16" s="101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50"/>
      <c r="O16" s="96"/>
    </row>
    <row r="17" spans="1:15" s="97" customFormat="1" ht="18.95" customHeight="1">
      <c r="A17" s="16">
        <v>2</v>
      </c>
      <c r="B17" s="16">
        <v>1</v>
      </c>
      <c r="C17" s="149" t="s">
        <v>179</v>
      </c>
      <c r="D17" s="150">
        <v>34754012</v>
      </c>
      <c r="E17" s="150"/>
      <c r="F17" s="150"/>
      <c r="G17" s="150"/>
      <c r="H17" s="150"/>
      <c r="I17" s="150"/>
      <c r="J17" s="150"/>
      <c r="K17" s="150"/>
      <c r="L17" s="150"/>
      <c r="M17" s="150"/>
      <c r="N17" s="152" t="s">
        <v>353</v>
      </c>
      <c r="O17" s="96"/>
    </row>
    <row r="18" spans="1:15" s="97" customFormat="1" ht="18.95" customHeight="1">
      <c r="A18" s="73"/>
      <c r="B18" s="16"/>
      <c r="C18" s="101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50"/>
      <c r="O18" s="96"/>
    </row>
    <row r="19" spans="1:15" s="97" customFormat="1" ht="18.95" customHeight="1">
      <c r="A19" s="73"/>
      <c r="B19" s="16"/>
      <c r="C19" s="101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50"/>
      <c r="O19" s="96"/>
    </row>
    <row r="20" spans="1:15" s="96" customFormat="1" ht="18.95" customHeight="1">
      <c r="A20" s="245">
        <v>3</v>
      </c>
      <c r="B20" s="16">
        <v>1</v>
      </c>
      <c r="C20" s="46" t="s">
        <v>127</v>
      </c>
      <c r="D20" s="49">
        <v>31321751</v>
      </c>
      <c r="E20" s="61" t="s">
        <v>128</v>
      </c>
      <c r="F20" s="47">
        <v>6</v>
      </c>
      <c r="G20" s="47" t="s">
        <v>44</v>
      </c>
      <c r="H20" s="47"/>
      <c r="I20" s="47"/>
      <c r="J20" s="48" t="s">
        <v>45</v>
      </c>
      <c r="K20" s="47" t="s">
        <v>79</v>
      </c>
      <c r="L20" s="47" t="s">
        <v>52</v>
      </c>
      <c r="M20" s="47" t="s">
        <v>53</v>
      </c>
      <c r="N20" s="50" t="s">
        <v>335</v>
      </c>
    </row>
    <row r="21" spans="1:15" s="96" customFormat="1" ht="18.95" customHeight="1">
      <c r="A21" s="246"/>
      <c r="B21" s="16">
        <v>1</v>
      </c>
      <c r="C21" s="157" t="s">
        <v>209</v>
      </c>
      <c r="D21" s="158">
        <v>31344742</v>
      </c>
      <c r="E21" s="158"/>
      <c r="F21" s="158"/>
      <c r="G21" s="158"/>
      <c r="H21" s="158"/>
      <c r="I21" s="158"/>
      <c r="J21" s="158"/>
      <c r="K21" s="158"/>
      <c r="L21" s="158"/>
      <c r="M21" s="158"/>
      <c r="N21" s="152" t="s">
        <v>353</v>
      </c>
    </row>
    <row r="22" spans="1:15" s="96" customFormat="1" ht="18.95" customHeight="1">
      <c r="A22" s="246"/>
      <c r="B22" s="16">
        <v>1</v>
      </c>
      <c r="C22" s="193" t="s">
        <v>276</v>
      </c>
      <c r="D22" s="191">
        <v>92810027</v>
      </c>
      <c r="E22" s="191"/>
      <c r="F22" s="191"/>
      <c r="G22" s="191"/>
      <c r="H22" s="191"/>
      <c r="I22" s="191"/>
      <c r="J22" s="191"/>
      <c r="K22" s="191"/>
      <c r="L22" s="191"/>
      <c r="M22" s="191"/>
      <c r="N22" s="194" t="s">
        <v>243</v>
      </c>
    </row>
    <row r="23" spans="1:15" s="96" customFormat="1" ht="18.95" customHeight="1">
      <c r="A23" s="246"/>
      <c r="B23" s="16">
        <v>1</v>
      </c>
      <c r="C23" s="101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50"/>
    </row>
    <row r="24" spans="1:15" s="96" customFormat="1" ht="18.95" customHeight="1">
      <c r="A24" s="247"/>
      <c r="B24" s="44" t="s">
        <v>38</v>
      </c>
      <c r="C24" s="101" t="s">
        <v>334</v>
      </c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50" t="s">
        <v>84</v>
      </c>
    </row>
    <row r="25" spans="1:15" s="96" customFormat="1" ht="18.95" customHeight="1">
      <c r="A25" s="76"/>
      <c r="B25" s="16"/>
      <c r="C25" s="101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50"/>
    </row>
    <row r="26" spans="1:15" s="97" customFormat="1" ht="18.95" customHeight="1">
      <c r="A26" s="245">
        <v>4</v>
      </c>
      <c r="B26" s="16">
        <v>1</v>
      </c>
      <c r="C26" s="46" t="s">
        <v>85</v>
      </c>
      <c r="D26" s="49">
        <v>17682958</v>
      </c>
      <c r="E26" s="47" t="s">
        <v>86</v>
      </c>
      <c r="F26" s="47" t="s">
        <v>43</v>
      </c>
      <c r="G26" s="47" t="s">
        <v>44</v>
      </c>
      <c r="H26" s="47"/>
      <c r="I26" s="47"/>
      <c r="J26" s="48" t="s">
        <v>45</v>
      </c>
      <c r="K26" s="47" t="s">
        <v>87</v>
      </c>
      <c r="L26" s="47" t="s">
        <v>52</v>
      </c>
      <c r="M26" s="47" t="s">
        <v>53</v>
      </c>
      <c r="N26" s="50" t="s">
        <v>335</v>
      </c>
      <c r="O26" s="96"/>
    </row>
    <row r="27" spans="1:15" s="97" customFormat="1" ht="18.95" customHeight="1">
      <c r="A27" s="246"/>
      <c r="B27" s="16" t="s">
        <v>38</v>
      </c>
      <c r="C27" s="46" t="s">
        <v>102</v>
      </c>
      <c r="D27" s="49">
        <v>20383989</v>
      </c>
      <c r="E27" s="47">
        <v>460.2</v>
      </c>
      <c r="F27" s="47">
        <v>20</v>
      </c>
      <c r="G27" s="47" t="s">
        <v>44</v>
      </c>
      <c r="H27" s="47"/>
      <c r="I27" s="47"/>
      <c r="J27" s="48" t="s">
        <v>45</v>
      </c>
      <c r="K27" s="47" t="s">
        <v>103</v>
      </c>
      <c r="L27" s="47" t="s">
        <v>104</v>
      </c>
      <c r="M27" s="47" t="s">
        <v>53</v>
      </c>
      <c r="N27" s="50" t="s">
        <v>336</v>
      </c>
      <c r="O27" s="96"/>
    </row>
    <row r="28" spans="1:15" s="97" customFormat="1" ht="18.95" customHeight="1">
      <c r="A28" s="247"/>
      <c r="B28" s="16" t="s">
        <v>38</v>
      </c>
      <c r="C28" s="46" t="s">
        <v>124</v>
      </c>
      <c r="D28" s="49">
        <v>32150034</v>
      </c>
      <c r="E28" s="47" t="s">
        <v>125</v>
      </c>
      <c r="F28" s="47">
        <v>7</v>
      </c>
      <c r="G28" s="47" t="s">
        <v>44</v>
      </c>
      <c r="H28" s="47"/>
      <c r="I28" s="47"/>
      <c r="J28" s="48" t="s">
        <v>45</v>
      </c>
      <c r="K28" s="47" t="s">
        <v>60</v>
      </c>
      <c r="L28" s="47" t="s">
        <v>52</v>
      </c>
      <c r="M28" s="47" t="s">
        <v>53</v>
      </c>
      <c r="N28" s="50" t="s">
        <v>337</v>
      </c>
      <c r="O28" s="96"/>
    </row>
    <row r="29" spans="1:15" s="97" customFormat="1" ht="18.95" customHeight="1">
      <c r="A29" s="76"/>
      <c r="B29" s="16"/>
      <c r="C29" s="46"/>
      <c r="D29" s="49"/>
      <c r="E29" s="47"/>
      <c r="F29" s="47"/>
      <c r="G29" s="47"/>
      <c r="H29" s="47"/>
      <c r="I29" s="47"/>
      <c r="J29" s="48"/>
      <c r="K29" s="47"/>
      <c r="L29" s="47"/>
      <c r="M29" s="47"/>
      <c r="N29" s="50"/>
      <c r="O29" s="96"/>
    </row>
    <row r="30" spans="1:15" s="97" customFormat="1" ht="18.95" customHeight="1">
      <c r="A30" s="76"/>
      <c r="B30" s="16"/>
      <c r="C30" s="99"/>
      <c r="D30" s="100"/>
      <c r="E30" s="100"/>
      <c r="F30" s="100"/>
      <c r="G30" s="221"/>
      <c r="H30" s="100"/>
      <c r="I30" s="100"/>
      <c r="J30" s="100"/>
      <c r="K30" s="100"/>
      <c r="L30" s="100"/>
      <c r="M30" s="100"/>
      <c r="N30" s="50"/>
      <c r="O30" s="96"/>
    </row>
    <row r="31" spans="1:15" s="97" customFormat="1" ht="18.95" customHeight="1">
      <c r="A31" s="245">
        <v>5</v>
      </c>
      <c r="B31" s="16">
        <v>1</v>
      </c>
      <c r="C31" s="152" t="s">
        <v>185</v>
      </c>
      <c r="D31" s="158">
        <v>31784161</v>
      </c>
      <c r="E31" s="158"/>
      <c r="F31" s="158"/>
      <c r="G31" s="158"/>
      <c r="H31" s="158"/>
      <c r="I31" s="158"/>
      <c r="J31" s="158"/>
      <c r="K31" s="158"/>
      <c r="L31" s="158"/>
      <c r="M31" s="158"/>
      <c r="N31" s="152" t="s">
        <v>353</v>
      </c>
      <c r="O31" s="96"/>
    </row>
    <row r="32" spans="1:15" s="97" customFormat="1" ht="18.95" customHeight="1">
      <c r="A32" s="246"/>
      <c r="B32" s="16">
        <v>1</v>
      </c>
      <c r="C32" s="157" t="s">
        <v>192</v>
      </c>
      <c r="D32" s="158">
        <v>27649350</v>
      </c>
      <c r="E32" s="158"/>
      <c r="F32" s="158"/>
      <c r="G32" s="158"/>
      <c r="H32" s="158"/>
      <c r="I32" s="158"/>
      <c r="J32" s="158"/>
      <c r="K32" s="158"/>
      <c r="L32" s="158"/>
      <c r="M32" s="158"/>
      <c r="N32" s="152" t="s">
        <v>353</v>
      </c>
      <c r="O32" s="96"/>
    </row>
    <row r="33" spans="1:15" s="97" customFormat="1" ht="18.95" customHeight="1">
      <c r="A33" s="246"/>
      <c r="B33" s="16">
        <v>1</v>
      </c>
      <c r="C33" s="185" t="s">
        <v>282</v>
      </c>
      <c r="D33" s="183">
        <v>22818654</v>
      </c>
      <c r="E33" s="183"/>
      <c r="F33" s="183"/>
      <c r="G33" s="183"/>
      <c r="H33" s="183"/>
      <c r="I33" s="183"/>
      <c r="J33" s="183"/>
      <c r="K33" s="183"/>
      <c r="L33" s="183"/>
      <c r="M33" s="183"/>
      <c r="N33" s="194" t="s">
        <v>243</v>
      </c>
      <c r="O33" s="96"/>
    </row>
    <row r="34" spans="1:15" s="105" customFormat="1" ht="18.95" customHeight="1">
      <c r="A34" s="246"/>
      <c r="B34" s="91">
        <v>1</v>
      </c>
      <c r="C34" s="202" t="s">
        <v>287</v>
      </c>
      <c r="D34" s="203">
        <v>29383604</v>
      </c>
      <c r="E34" s="203"/>
      <c r="F34" s="203"/>
      <c r="G34" s="204"/>
      <c r="H34" s="204"/>
      <c r="I34" s="204"/>
      <c r="J34" s="204"/>
      <c r="K34" s="204"/>
      <c r="L34" s="204"/>
      <c r="M34" s="204"/>
      <c r="N34" s="204" t="s">
        <v>243</v>
      </c>
      <c r="O34" s="104"/>
    </row>
    <row r="35" spans="1:15" s="105" customFormat="1" ht="18.95" customHeight="1">
      <c r="A35" s="246"/>
      <c r="B35" s="16" t="s">
        <v>38</v>
      </c>
      <c r="C35" s="76" t="s">
        <v>334</v>
      </c>
      <c r="D35" s="91"/>
      <c r="E35" s="91"/>
      <c r="F35" s="91"/>
      <c r="G35" s="103"/>
      <c r="H35" s="103"/>
      <c r="I35" s="103"/>
      <c r="J35" s="103"/>
      <c r="K35" s="103"/>
      <c r="L35" s="103"/>
      <c r="M35" s="103"/>
      <c r="N35" s="54" t="s">
        <v>73</v>
      </c>
      <c r="O35" s="104"/>
    </row>
    <row r="36" spans="1:15" s="105" customFormat="1" ht="18.95" customHeight="1">
      <c r="A36" s="247"/>
      <c r="B36" s="91">
        <v>1</v>
      </c>
      <c r="C36" s="174" t="s">
        <v>237</v>
      </c>
      <c r="D36" s="175"/>
      <c r="E36" s="175"/>
      <c r="F36" s="175"/>
      <c r="G36" s="176"/>
      <c r="H36" s="176"/>
      <c r="I36" s="176"/>
      <c r="J36" s="176"/>
      <c r="K36" s="176"/>
      <c r="L36" s="176"/>
      <c r="M36" s="176"/>
      <c r="N36" s="177" t="s">
        <v>238</v>
      </c>
      <c r="O36" s="104"/>
    </row>
    <row r="37" spans="1:15" s="105" customFormat="1" ht="18.95" customHeight="1">
      <c r="A37" s="73"/>
      <c r="B37" s="91"/>
      <c r="C37" s="76"/>
      <c r="D37" s="91"/>
      <c r="E37" s="91"/>
      <c r="F37" s="91"/>
      <c r="G37" s="103"/>
      <c r="H37" s="103"/>
      <c r="I37" s="103"/>
      <c r="J37" s="103"/>
      <c r="K37" s="103"/>
      <c r="L37" s="103"/>
      <c r="M37" s="103"/>
      <c r="N37" s="54"/>
      <c r="O37" s="104"/>
    </row>
    <row r="38" spans="1:15" s="105" customFormat="1" ht="18.95" customHeight="1">
      <c r="A38" s="245">
        <v>6</v>
      </c>
      <c r="B38" s="91">
        <v>1</v>
      </c>
      <c r="C38" s="205" t="s">
        <v>295</v>
      </c>
      <c r="D38" s="206">
        <v>24157153</v>
      </c>
      <c r="E38" s="206"/>
      <c r="F38" s="206"/>
      <c r="G38" s="207"/>
      <c r="H38" s="207"/>
      <c r="I38" s="207"/>
      <c r="J38" s="207"/>
      <c r="K38" s="207"/>
      <c r="L38" s="207"/>
      <c r="M38" s="207"/>
      <c r="N38" s="177" t="s">
        <v>359</v>
      </c>
      <c r="O38" s="104"/>
    </row>
    <row r="39" spans="1:15" s="105" customFormat="1" ht="18.95" customHeight="1">
      <c r="A39" s="246"/>
      <c r="B39" s="91">
        <v>1</v>
      </c>
      <c r="C39" s="174"/>
      <c r="D39" s="175"/>
      <c r="E39" s="175"/>
      <c r="F39" s="175"/>
      <c r="G39" s="176"/>
      <c r="H39" s="176"/>
      <c r="I39" s="176"/>
      <c r="J39" s="176"/>
      <c r="K39" s="176"/>
      <c r="L39" s="176"/>
      <c r="M39" s="176"/>
      <c r="N39" s="177"/>
      <c r="O39" s="104"/>
    </row>
    <row r="40" spans="1:15" s="105" customFormat="1" ht="18.95" customHeight="1">
      <c r="A40" s="247"/>
      <c r="B40" s="91">
        <v>1</v>
      </c>
      <c r="C40" s="174"/>
      <c r="D40" s="175"/>
      <c r="E40" s="175"/>
      <c r="F40" s="175"/>
      <c r="G40" s="176"/>
      <c r="H40" s="176"/>
      <c r="I40" s="176"/>
      <c r="J40" s="176"/>
      <c r="K40" s="176"/>
      <c r="L40" s="176"/>
      <c r="M40" s="176"/>
      <c r="N40" s="177"/>
      <c r="O40" s="104"/>
    </row>
    <row r="41" spans="1:15" s="97" customFormat="1" ht="18.95" customHeight="1">
      <c r="A41" s="73"/>
      <c r="B41" s="16"/>
      <c r="C41" s="101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55"/>
      <c r="O41" s="96"/>
    </row>
    <row r="42" spans="1:15" s="105" customFormat="1" ht="18.95" customHeight="1">
      <c r="A42" s="73"/>
      <c r="B42" s="16"/>
      <c r="C42" s="22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50"/>
      <c r="O42" s="104"/>
    </row>
    <row r="43" spans="1:15" s="105" customFormat="1" ht="18.95" customHeight="1">
      <c r="A43" s="245">
        <v>7</v>
      </c>
      <c r="B43" s="16">
        <v>1</v>
      </c>
      <c r="C43" s="46" t="s">
        <v>145</v>
      </c>
      <c r="D43" s="49">
        <v>22853817</v>
      </c>
      <c r="E43" s="47" t="s">
        <v>140</v>
      </c>
      <c r="F43" s="47" t="s">
        <v>43</v>
      </c>
      <c r="G43" s="47" t="s">
        <v>44</v>
      </c>
      <c r="H43" s="47"/>
      <c r="I43" s="47"/>
      <c r="J43" s="48" t="s">
        <v>146</v>
      </c>
      <c r="K43" s="47" t="s">
        <v>147</v>
      </c>
      <c r="L43" s="47" t="s">
        <v>52</v>
      </c>
      <c r="M43" s="47" t="s">
        <v>53</v>
      </c>
      <c r="N43" s="50" t="s">
        <v>335</v>
      </c>
      <c r="O43" s="104"/>
    </row>
    <row r="44" spans="1:15" s="105" customFormat="1" ht="18.95" customHeight="1">
      <c r="A44" s="246"/>
      <c r="B44" s="16">
        <v>1</v>
      </c>
      <c r="C44" s="157" t="s">
        <v>181</v>
      </c>
      <c r="D44" s="158">
        <v>32640937</v>
      </c>
      <c r="E44" s="158"/>
      <c r="F44" s="158"/>
      <c r="G44" s="158"/>
      <c r="H44" s="156"/>
      <c r="I44" s="156"/>
      <c r="J44" s="156"/>
      <c r="K44" s="156"/>
      <c r="L44" s="156"/>
      <c r="M44" s="156"/>
      <c r="N44" s="152" t="s">
        <v>353</v>
      </c>
      <c r="O44" s="104"/>
    </row>
    <row r="45" spans="1:15" s="105" customFormat="1" ht="18.95" customHeight="1">
      <c r="A45" s="246"/>
      <c r="B45" s="16">
        <v>1</v>
      </c>
      <c r="C45" s="157" t="s">
        <v>191</v>
      </c>
      <c r="D45" s="158">
        <v>32986260</v>
      </c>
      <c r="E45" s="158"/>
      <c r="F45" s="158"/>
      <c r="G45" s="158"/>
      <c r="H45" s="158"/>
      <c r="I45" s="158"/>
      <c r="J45" s="158"/>
      <c r="K45" s="158"/>
      <c r="L45" s="158"/>
      <c r="M45" s="158"/>
      <c r="N45" s="152" t="s">
        <v>353</v>
      </c>
      <c r="O45" s="104"/>
    </row>
    <row r="46" spans="1:15" s="105" customFormat="1" ht="18.95" customHeight="1">
      <c r="A46" s="246"/>
      <c r="B46" s="16">
        <v>1</v>
      </c>
      <c r="C46" s="157" t="s">
        <v>219</v>
      </c>
      <c r="D46" s="158">
        <v>33066693</v>
      </c>
      <c r="E46" s="158"/>
      <c r="F46" s="158"/>
      <c r="G46" s="158"/>
      <c r="H46" s="158"/>
      <c r="I46" s="158"/>
      <c r="J46" s="158"/>
      <c r="K46" s="158"/>
      <c r="L46" s="158"/>
      <c r="M46" s="158"/>
      <c r="N46" s="152" t="s">
        <v>353</v>
      </c>
      <c r="O46" s="104"/>
    </row>
    <row r="47" spans="1:15" s="105" customFormat="1" ht="18.95" customHeight="1">
      <c r="A47" s="246"/>
      <c r="B47" s="16">
        <v>1</v>
      </c>
      <c r="C47" s="190" t="s">
        <v>253</v>
      </c>
      <c r="D47" s="191">
        <v>31782602</v>
      </c>
      <c r="E47" s="191"/>
      <c r="F47" s="191"/>
      <c r="G47" s="191"/>
      <c r="H47" s="191"/>
      <c r="I47" s="191"/>
      <c r="J47" s="191"/>
      <c r="K47" s="191"/>
      <c r="L47" s="191"/>
      <c r="M47" s="191"/>
      <c r="N47" s="190" t="s">
        <v>243</v>
      </c>
      <c r="O47" s="104"/>
    </row>
    <row r="48" spans="1:15" s="105" customFormat="1" ht="18.95" customHeight="1">
      <c r="A48" s="247"/>
      <c r="B48" s="29">
        <v>1</v>
      </c>
      <c r="C48" s="190" t="s">
        <v>278</v>
      </c>
      <c r="D48" s="191">
        <v>39470615</v>
      </c>
      <c r="E48" s="191"/>
      <c r="F48" s="191"/>
      <c r="G48" s="191"/>
      <c r="H48" s="191"/>
      <c r="I48" s="191"/>
      <c r="J48" s="191"/>
      <c r="K48" s="191"/>
      <c r="L48" s="191"/>
      <c r="M48" s="191"/>
      <c r="N48" s="190" t="s">
        <v>243</v>
      </c>
      <c r="O48" s="104"/>
    </row>
    <row r="49" spans="1:15" s="105" customFormat="1" ht="18.95" customHeight="1">
      <c r="A49" s="73"/>
      <c r="B49" s="16"/>
      <c r="C49" s="22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50"/>
      <c r="O49" s="104"/>
    </row>
    <row r="50" spans="1:15" s="105" customFormat="1" ht="18.95" customHeight="1">
      <c r="A50" s="245">
        <v>8</v>
      </c>
      <c r="B50" s="16">
        <v>1</v>
      </c>
      <c r="C50" s="193" t="s">
        <v>265</v>
      </c>
      <c r="D50" s="191">
        <v>29497196</v>
      </c>
      <c r="E50" s="191"/>
      <c r="F50" s="191"/>
      <c r="G50" s="191"/>
      <c r="H50" s="191"/>
      <c r="I50" s="191"/>
      <c r="J50" s="191"/>
      <c r="K50" s="191"/>
      <c r="L50" s="191"/>
      <c r="M50" s="191"/>
      <c r="N50" s="194" t="s">
        <v>243</v>
      </c>
      <c r="O50" s="104"/>
    </row>
    <row r="51" spans="1:15" s="105" customFormat="1" ht="18.95" customHeight="1">
      <c r="A51" s="246"/>
      <c r="B51" s="16">
        <v>1</v>
      </c>
      <c r="C51" s="193" t="s">
        <v>285</v>
      </c>
      <c r="D51" s="191">
        <v>24801203</v>
      </c>
      <c r="E51" s="191"/>
      <c r="F51" s="191"/>
      <c r="G51" s="193"/>
      <c r="H51" s="193"/>
      <c r="I51" s="193"/>
      <c r="J51" s="193"/>
      <c r="K51" s="193"/>
      <c r="L51" s="193"/>
      <c r="M51" s="193"/>
      <c r="N51" s="194" t="s">
        <v>243</v>
      </c>
      <c r="O51" s="104"/>
    </row>
    <row r="52" spans="1:15" s="105" customFormat="1" ht="18.95" customHeight="1">
      <c r="A52" s="246"/>
      <c r="B52" s="16">
        <v>1</v>
      </c>
      <c r="C52" s="187" t="s">
        <v>286</v>
      </c>
      <c r="D52" s="189">
        <v>33009848</v>
      </c>
      <c r="E52" s="189"/>
      <c r="F52" s="189"/>
      <c r="G52" s="189"/>
      <c r="H52" s="189"/>
      <c r="I52" s="189"/>
      <c r="J52" s="189"/>
      <c r="K52" s="189"/>
      <c r="L52" s="189"/>
      <c r="M52" s="189"/>
      <c r="N52" s="194" t="s">
        <v>243</v>
      </c>
      <c r="O52" s="104"/>
    </row>
    <row r="53" spans="1:15" s="105" customFormat="1" ht="18.95" customHeight="1">
      <c r="A53" s="246"/>
      <c r="B53" s="16">
        <v>1</v>
      </c>
      <c r="C53" s="190" t="s">
        <v>290</v>
      </c>
      <c r="D53" s="198">
        <v>22628388</v>
      </c>
      <c r="E53" s="191"/>
      <c r="F53" s="191"/>
      <c r="G53" s="191"/>
      <c r="H53" s="191"/>
      <c r="I53" s="191"/>
      <c r="J53" s="191"/>
      <c r="K53" s="191"/>
      <c r="L53" s="193"/>
      <c r="M53" s="193"/>
      <c r="N53" s="190" t="s">
        <v>243</v>
      </c>
      <c r="O53" s="104"/>
    </row>
    <row r="54" spans="1:15" s="105" customFormat="1" ht="18.95" customHeight="1">
      <c r="A54" s="246"/>
      <c r="B54" s="16" t="s">
        <v>38</v>
      </c>
      <c r="C54" s="193" t="s">
        <v>304</v>
      </c>
      <c r="D54" s="191">
        <v>32195400</v>
      </c>
      <c r="E54" s="191"/>
      <c r="F54" s="191"/>
      <c r="G54" s="193"/>
      <c r="H54" s="193"/>
      <c r="I54" s="193" t="s">
        <v>243</v>
      </c>
      <c r="J54" s="193"/>
      <c r="K54" s="193"/>
      <c r="L54" s="193"/>
      <c r="M54" s="193"/>
      <c r="N54" s="50" t="s">
        <v>338</v>
      </c>
      <c r="O54" s="104"/>
    </row>
    <row r="55" spans="1:15" s="105" customFormat="1" ht="18.95" customHeight="1">
      <c r="A55" s="247"/>
      <c r="B55" s="16" t="s">
        <v>38</v>
      </c>
      <c r="C55" s="210" t="s">
        <v>307</v>
      </c>
      <c r="D55" s="211">
        <v>94223909</v>
      </c>
      <c r="E55" s="211"/>
      <c r="F55" s="211"/>
      <c r="G55" s="211"/>
      <c r="H55" s="210"/>
      <c r="I55" s="210" t="s">
        <v>243</v>
      </c>
      <c r="J55" s="191"/>
      <c r="K55" s="211"/>
      <c r="L55" s="211"/>
      <c r="M55" s="211"/>
      <c r="N55" s="50" t="s">
        <v>339</v>
      </c>
      <c r="O55" s="104"/>
    </row>
    <row r="56" spans="1:15" s="105" customFormat="1" ht="18.95" customHeight="1">
      <c r="A56" s="73"/>
      <c r="B56" s="16"/>
      <c r="C56" s="107"/>
      <c r="D56" s="108"/>
      <c r="E56" s="108"/>
      <c r="F56" s="108"/>
      <c r="G56" s="108"/>
      <c r="H56" s="108"/>
      <c r="I56" s="109"/>
      <c r="J56" s="108"/>
      <c r="K56" s="106"/>
      <c r="L56" s="106"/>
      <c r="M56" s="106"/>
      <c r="N56" s="50"/>
      <c r="O56" s="104"/>
    </row>
    <row r="57" spans="1:15" s="105" customFormat="1" ht="18.95" customHeight="1">
      <c r="A57" s="245">
        <v>10</v>
      </c>
      <c r="B57" s="16">
        <v>1</v>
      </c>
      <c r="C57" s="46" t="s">
        <v>109</v>
      </c>
      <c r="D57" s="49">
        <v>26010225</v>
      </c>
      <c r="E57" s="47" t="s">
        <v>110</v>
      </c>
      <c r="F57" s="47">
        <v>12</v>
      </c>
      <c r="G57" s="47" t="s">
        <v>44</v>
      </c>
      <c r="H57" s="47"/>
      <c r="I57" s="47"/>
      <c r="J57" s="48" t="s">
        <v>45</v>
      </c>
      <c r="K57" s="47" t="s">
        <v>111</v>
      </c>
      <c r="L57" s="47" t="s">
        <v>47</v>
      </c>
      <c r="M57" s="47" t="s">
        <v>53</v>
      </c>
      <c r="N57" s="50" t="s">
        <v>335</v>
      </c>
      <c r="O57" s="104"/>
    </row>
    <row r="58" spans="1:15" s="105" customFormat="1" ht="18.95" customHeight="1">
      <c r="A58" s="246"/>
      <c r="B58" s="16">
        <v>1</v>
      </c>
      <c r="C58" s="157" t="s">
        <v>223</v>
      </c>
      <c r="D58" s="158">
        <v>31012830</v>
      </c>
      <c r="E58" s="158"/>
      <c r="F58" s="158"/>
      <c r="G58" s="158"/>
      <c r="H58" s="158"/>
      <c r="I58" s="158"/>
      <c r="J58" s="158"/>
      <c r="K58" s="158"/>
      <c r="L58" s="158"/>
      <c r="M58" s="158"/>
      <c r="N58" s="152" t="s">
        <v>353</v>
      </c>
      <c r="O58" s="104"/>
    </row>
    <row r="59" spans="1:15" s="105" customFormat="1" ht="18.95" customHeight="1">
      <c r="A59" s="246"/>
      <c r="B59" s="16">
        <v>1</v>
      </c>
      <c r="C59" s="193" t="s">
        <v>257</v>
      </c>
      <c r="D59" s="191">
        <v>28831589</v>
      </c>
      <c r="E59" s="191"/>
      <c r="F59" s="191"/>
      <c r="G59" s="191"/>
      <c r="H59" s="191"/>
      <c r="I59" s="191"/>
      <c r="J59" s="191"/>
      <c r="K59" s="191"/>
      <c r="L59" s="191"/>
      <c r="M59" s="191"/>
      <c r="N59" s="190" t="s">
        <v>243</v>
      </c>
      <c r="O59" s="104"/>
    </row>
    <row r="60" spans="1:15" s="105" customFormat="1" ht="18.95" customHeight="1">
      <c r="A60" s="246"/>
      <c r="B60" s="16">
        <v>1</v>
      </c>
      <c r="C60" s="193" t="s">
        <v>271</v>
      </c>
      <c r="D60" s="191">
        <v>28196568</v>
      </c>
      <c r="E60" s="191"/>
      <c r="F60" s="191"/>
      <c r="G60" s="191"/>
      <c r="H60" s="191"/>
      <c r="I60" s="191"/>
      <c r="J60" s="191"/>
      <c r="K60" s="191"/>
      <c r="L60" s="191"/>
      <c r="M60" s="191"/>
      <c r="N60" s="190" t="s">
        <v>243</v>
      </c>
      <c r="O60" s="104"/>
    </row>
    <row r="61" spans="1:15" s="105" customFormat="1" ht="18.95" customHeight="1">
      <c r="A61" s="246"/>
      <c r="B61" s="16">
        <v>1</v>
      </c>
      <c r="C61" s="187" t="s">
        <v>273</v>
      </c>
      <c r="D61" s="189">
        <v>33528675</v>
      </c>
      <c r="E61" s="189"/>
      <c r="F61" s="189"/>
      <c r="G61" s="189"/>
      <c r="H61" s="189"/>
      <c r="I61" s="189"/>
      <c r="J61" s="189"/>
      <c r="K61" s="189"/>
      <c r="L61" s="189"/>
      <c r="M61" s="189"/>
      <c r="N61" s="194" t="s">
        <v>243</v>
      </c>
      <c r="O61" s="104"/>
    </row>
    <row r="62" spans="1:15" s="105" customFormat="1" ht="18.95" customHeight="1">
      <c r="A62" s="246"/>
      <c r="B62" s="16">
        <v>1</v>
      </c>
      <c r="C62" s="193" t="s">
        <v>291</v>
      </c>
      <c r="D62" s="191">
        <v>22124029</v>
      </c>
      <c r="E62" s="191"/>
      <c r="F62" s="191"/>
      <c r="G62" s="191"/>
      <c r="H62" s="191"/>
      <c r="I62" s="191"/>
      <c r="J62" s="191"/>
      <c r="K62" s="191"/>
      <c r="L62" s="191"/>
      <c r="M62" s="191"/>
      <c r="N62" s="190" t="s">
        <v>243</v>
      </c>
      <c r="O62" s="104"/>
    </row>
    <row r="63" spans="1:15" s="105" customFormat="1" ht="18.95" customHeight="1">
      <c r="A63" s="246"/>
      <c r="B63" s="16">
        <v>1</v>
      </c>
      <c r="C63" s="193" t="s">
        <v>309</v>
      </c>
      <c r="D63" s="191">
        <v>24979689</v>
      </c>
      <c r="E63" s="191"/>
      <c r="F63" s="191"/>
      <c r="G63" s="191"/>
      <c r="H63" s="191"/>
      <c r="I63" s="191"/>
      <c r="J63" s="191"/>
      <c r="K63" s="191"/>
      <c r="L63" s="191"/>
      <c r="M63" s="191"/>
      <c r="N63" s="190" t="s">
        <v>243</v>
      </c>
      <c r="O63" s="104"/>
    </row>
    <row r="64" spans="1:15" s="104" customFormat="1" ht="18.95" customHeight="1">
      <c r="A64" s="246"/>
      <c r="B64" s="16">
        <v>1</v>
      </c>
      <c r="C64" s="190" t="s">
        <v>317</v>
      </c>
      <c r="D64" s="191">
        <v>29258082</v>
      </c>
      <c r="E64" s="191"/>
      <c r="F64" s="191"/>
      <c r="G64" s="193"/>
      <c r="H64" s="193"/>
      <c r="I64" s="193"/>
      <c r="J64" s="193"/>
      <c r="K64" s="193"/>
      <c r="L64" s="193"/>
      <c r="M64" s="193"/>
      <c r="N64" s="193" t="s">
        <v>243</v>
      </c>
    </row>
    <row r="65" spans="1:15" s="104" customFormat="1" ht="18.95" customHeight="1">
      <c r="A65" s="246"/>
      <c r="B65" s="16">
        <v>1</v>
      </c>
      <c r="C65" s="190" t="s">
        <v>325</v>
      </c>
      <c r="D65" s="191">
        <v>24434657</v>
      </c>
      <c r="E65" s="191"/>
      <c r="F65" s="191"/>
      <c r="G65" s="193"/>
      <c r="H65" s="193"/>
      <c r="I65" s="193"/>
      <c r="J65" s="193"/>
      <c r="K65" s="193"/>
      <c r="L65" s="193"/>
      <c r="M65" s="193"/>
      <c r="N65" s="193" t="s">
        <v>243</v>
      </c>
    </row>
    <row r="66" spans="1:15" s="105" customFormat="1" ht="18.95" customHeight="1">
      <c r="A66" s="247"/>
      <c r="B66" s="44">
        <v>1</v>
      </c>
      <c r="C66" s="21"/>
      <c r="D66" s="21"/>
      <c r="E66" s="110"/>
      <c r="F66" s="110"/>
      <c r="G66" s="21"/>
      <c r="H66" s="21"/>
      <c r="I66" s="21"/>
      <c r="J66" s="21"/>
      <c r="K66" s="21"/>
      <c r="L66" s="21"/>
      <c r="M66" s="21"/>
      <c r="N66" s="50"/>
      <c r="O66" s="104"/>
    </row>
    <row r="67" spans="1:15" s="105" customFormat="1" ht="18.95" customHeight="1">
      <c r="A67" s="93"/>
      <c r="B67" s="51"/>
      <c r="C67" s="111"/>
      <c r="D67" s="111"/>
      <c r="E67" s="112"/>
      <c r="F67" s="112"/>
      <c r="G67" s="111"/>
      <c r="H67" s="111"/>
      <c r="I67" s="111"/>
      <c r="J67" s="111"/>
      <c r="K67" s="111"/>
      <c r="L67" s="111"/>
      <c r="M67" s="111"/>
      <c r="N67" s="56"/>
      <c r="O67" s="104"/>
    </row>
    <row r="68" spans="1:15" s="105" customFormat="1" ht="18.95" customHeight="1">
      <c r="A68" s="16">
        <v>11</v>
      </c>
      <c r="B68" s="16" t="s">
        <v>38</v>
      </c>
      <c r="C68" s="46" t="s">
        <v>153</v>
      </c>
      <c r="D68" s="49">
        <v>20060160</v>
      </c>
      <c r="E68" s="47" t="s">
        <v>154</v>
      </c>
      <c r="F68" s="47">
        <v>28</v>
      </c>
      <c r="G68" s="47" t="s">
        <v>155</v>
      </c>
      <c r="H68" s="47"/>
      <c r="I68" s="47"/>
      <c r="J68" s="48" t="s">
        <v>45</v>
      </c>
      <c r="K68" s="47" t="s">
        <v>156</v>
      </c>
      <c r="L68" s="47" t="s">
        <v>47</v>
      </c>
      <c r="M68" s="47" t="s">
        <v>48</v>
      </c>
      <c r="N68" s="56" t="s">
        <v>340</v>
      </c>
      <c r="O68" s="104"/>
    </row>
    <row r="69" spans="1:15" s="104" customFormat="1" ht="18.95" customHeight="1">
      <c r="A69" s="73"/>
      <c r="B69" s="91"/>
      <c r="C69" s="76"/>
      <c r="D69" s="91"/>
      <c r="E69" s="91"/>
      <c r="F69" s="91"/>
      <c r="G69" s="103"/>
      <c r="H69" s="103"/>
      <c r="I69" s="103"/>
      <c r="J69" s="103"/>
      <c r="K69" s="103"/>
      <c r="L69" s="103"/>
      <c r="M69" s="103"/>
      <c r="N69" s="54"/>
    </row>
    <row r="70" spans="1:15" s="105" customFormat="1" ht="18.95" customHeight="1">
      <c r="A70" s="73"/>
      <c r="B70" s="16"/>
      <c r="C70" s="28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50"/>
      <c r="O70" s="104"/>
    </row>
    <row r="71" spans="1:15" s="105" customFormat="1" ht="18.95" customHeight="1">
      <c r="A71" s="245">
        <v>13</v>
      </c>
      <c r="B71" s="16">
        <v>1</v>
      </c>
      <c r="C71" s="149" t="s">
        <v>211</v>
      </c>
      <c r="D71" s="150">
        <v>16900734</v>
      </c>
      <c r="E71" s="150"/>
      <c r="F71" s="150"/>
      <c r="G71" s="150"/>
      <c r="H71" s="150"/>
      <c r="I71" s="150"/>
      <c r="J71" s="150"/>
      <c r="K71" s="150"/>
      <c r="L71" s="150"/>
      <c r="M71" s="150"/>
      <c r="N71" s="152" t="s">
        <v>353</v>
      </c>
      <c r="O71" s="104"/>
    </row>
    <row r="72" spans="1:15" s="105" customFormat="1" ht="18.95" customHeight="1">
      <c r="A72" s="246"/>
      <c r="B72" s="16">
        <v>1</v>
      </c>
      <c r="C72" s="190" t="s">
        <v>292</v>
      </c>
      <c r="D72" s="191">
        <v>22295940</v>
      </c>
      <c r="E72" s="191"/>
      <c r="F72" s="191"/>
      <c r="G72" s="191"/>
      <c r="H72" s="191"/>
      <c r="I72" s="191"/>
      <c r="J72" s="191"/>
      <c r="K72" s="191"/>
      <c r="L72" s="191"/>
      <c r="M72" s="191"/>
      <c r="N72" s="190" t="s">
        <v>243</v>
      </c>
      <c r="O72" s="104"/>
    </row>
    <row r="73" spans="1:15" s="104" customFormat="1" ht="18.95" customHeight="1">
      <c r="A73" s="246"/>
      <c r="B73" s="91">
        <v>1</v>
      </c>
      <c r="C73" s="202" t="s">
        <v>303</v>
      </c>
      <c r="D73" s="203">
        <v>28196646</v>
      </c>
      <c r="E73" s="203"/>
      <c r="F73" s="203"/>
      <c r="G73" s="204"/>
      <c r="H73" s="204"/>
      <c r="I73" s="204"/>
      <c r="J73" s="204"/>
      <c r="K73" s="204"/>
      <c r="L73" s="204"/>
      <c r="M73" s="204"/>
      <c r="N73" s="204" t="s">
        <v>243</v>
      </c>
    </row>
    <row r="74" spans="1:15" s="104" customFormat="1" ht="18.95" customHeight="1">
      <c r="A74" s="246"/>
      <c r="B74" s="91">
        <v>1</v>
      </c>
      <c r="C74" s="76"/>
      <c r="D74" s="91"/>
      <c r="E74" s="91"/>
      <c r="F74" s="91"/>
      <c r="G74" s="103"/>
      <c r="H74" s="103"/>
      <c r="I74" s="103"/>
      <c r="J74" s="103"/>
      <c r="K74" s="103"/>
      <c r="L74" s="103"/>
      <c r="M74" s="103"/>
      <c r="N74" s="54"/>
    </row>
    <row r="75" spans="1:15" s="104" customFormat="1" ht="18.95" customHeight="1">
      <c r="A75" s="246"/>
      <c r="B75" s="91">
        <v>1</v>
      </c>
      <c r="C75" s="76"/>
      <c r="D75" s="91"/>
      <c r="E75" s="91"/>
      <c r="F75" s="91"/>
      <c r="G75" s="103"/>
      <c r="H75" s="103"/>
      <c r="I75" s="103"/>
      <c r="J75" s="103"/>
      <c r="K75" s="103"/>
      <c r="L75" s="103"/>
      <c r="M75" s="103"/>
      <c r="N75" s="54"/>
    </row>
    <row r="76" spans="1:15" s="105" customFormat="1" ht="18.95" customHeight="1">
      <c r="A76" s="246"/>
      <c r="B76" s="91">
        <v>1</v>
      </c>
      <c r="C76" s="76"/>
      <c r="D76" s="91"/>
      <c r="E76" s="91"/>
      <c r="F76" s="91"/>
      <c r="G76" s="103"/>
      <c r="H76" s="103"/>
      <c r="I76" s="103"/>
      <c r="J76" s="103"/>
      <c r="K76" s="103"/>
      <c r="L76" s="103"/>
      <c r="M76" s="103"/>
      <c r="N76" s="54"/>
      <c r="O76" s="104"/>
    </row>
    <row r="77" spans="1:15" s="72" customFormat="1" ht="18.95" customHeight="1">
      <c r="A77" s="247"/>
      <c r="B77" s="16">
        <v>1</v>
      </c>
      <c r="C77" s="170" t="s">
        <v>239</v>
      </c>
      <c r="D77" s="171"/>
      <c r="E77" s="171"/>
      <c r="F77" s="171"/>
      <c r="G77" s="171"/>
      <c r="H77" s="171"/>
      <c r="I77" s="171"/>
      <c r="J77" s="171"/>
      <c r="K77" s="171"/>
      <c r="L77" s="171"/>
      <c r="M77" s="171"/>
      <c r="N77" s="178" t="s">
        <v>240</v>
      </c>
      <c r="O77" s="113"/>
    </row>
    <row r="78" spans="1:15" s="72" customFormat="1" ht="18.95" customHeight="1">
      <c r="A78" s="73"/>
      <c r="B78" s="16"/>
      <c r="C78" s="101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55"/>
      <c r="O78" s="113"/>
    </row>
    <row r="79" spans="1:15" s="72" customFormat="1" ht="18.95" customHeight="1">
      <c r="A79" s="245">
        <v>15</v>
      </c>
      <c r="B79" s="44">
        <v>1</v>
      </c>
      <c r="C79" s="185" t="s">
        <v>269</v>
      </c>
      <c r="D79" s="183">
        <v>34072072</v>
      </c>
      <c r="E79" s="183"/>
      <c r="F79" s="183"/>
      <c r="G79" s="183"/>
      <c r="H79" s="183"/>
      <c r="I79" s="183"/>
      <c r="J79" s="183"/>
      <c r="K79" s="183"/>
      <c r="L79" s="183"/>
      <c r="M79" s="183"/>
      <c r="N79" s="190" t="s">
        <v>243</v>
      </c>
      <c r="O79" s="113"/>
    </row>
    <row r="80" spans="1:15" s="72" customFormat="1" ht="18.95" customHeight="1">
      <c r="A80" s="246"/>
      <c r="B80" s="44">
        <v>1</v>
      </c>
      <c r="C80" s="193" t="s">
        <v>274</v>
      </c>
      <c r="D80" s="191">
        <v>34275459</v>
      </c>
      <c r="E80" s="191"/>
      <c r="F80" s="191"/>
      <c r="G80" s="191"/>
      <c r="H80" s="191"/>
      <c r="I80" s="191"/>
      <c r="J80" s="191"/>
      <c r="K80" s="191"/>
      <c r="L80" s="191"/>
      <c r="M80" s="191"/>
      <c r="N80" s="190" t="s">
        <v>243</v>
      </c>
      <c r="O80" s="113"/>
    </row>
    <row r="81" spans="1:15" s="72" customFormat="1" ht="18.95" customHeight="1">
      <c r="A81" s="247"/>
      <c r="B81" s="44">
        <v>1</v>
      </c>
      <c r="C81" s="185" t="s">
        <v>275</v>
      </c>
      <c r="D81" s="183">
        <v>35784062</v>
      </c>
      <c r="E81" s="183"/>
      <c r="F81" s="183"/>
      <c r="G81" s="183"/>
      <c r="H81" s="183"/>
      <c r="I81" s="183"/>
      <c r="J81" s="183"/>
      <c r="K81" s="183"/>
      <c r="L81" s="183"/>
      <c r="M81" s="183"/>
      <c r="N81" s="190" t="s">
        <v>243</v>
      </c>
      <c r="O81" s="113"/>
    </row>
    <row r="82" spans="1:15" s="72" customFormat="1" ht="18.95" customHeight="1">
      <c r="A82" s="73"/>
      <c r="B82" s="44"/>
      <c r="C82" s="99"/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55"/>
      <c r="O82" s="113"/>
    </row>
    <row r="83" spans="1:15" s="72" customFormat="1" ht="18.95" customHeight="1">
      <c r="A83" s="245">
        <v>16</v>
      </c>
      <c r="B83" s="16">
        <v>1</v>
      </c>
      <c r="C83" s="46" t="s">
        <v>129</v>
      </c>
      <c r="D83" s="49">
        <v>31321662</v>
      </c>
      <c r="E83" s="61" t="s">
        <v>130</v>
      </c>
      <c r="F83" s="47">
        <v>7</v>
      </c>
      <c r="G83" s="47" t="s">
        <v>44</v>
      </c>
      <c r="H83" s="47"/>
      <c r="I83" s="47"/>
      <c r="J83" s="48" t="s">
        <v>45</v>
      </c>
      <c r="K83" s="47" t="s">
        <v>114</v>
      </c>
      <c r="L83" s="47" t="s">
        <v>80</v>
      </c>
      <c r="M83" s="47" t="s">
        <v>53</v>
      </c>
      <c r="N83" s="50" t="s">
        <v>335</v>
      </c>
      <c r="O83" s="113"/>
    </row>
    <row r="84" spans="1:15" s="72" customFormat="1" ht="18.95" customHeight="1">
      <c r="A84" s="246"/>
      <c r="B84" s="44" t="s">
        <v>38</v>
      </c>
      <c r="C84" s="208" t="s">
        <v>305</v>
      </c>
      <c r="D84" s="209">
        <v>27274107</v>
      </c>
      <c r="E84" s="209"/>
      <c r="F84" s="209"/>
      <c r="G84" s="209"/>
      <c r="H84" s="209"/>
      <c r="I84" s="209" t="s">
        <v>243</v>
      </c>
      <c r="J84" s="209"/>
      <c r="K84" s="209"/>
      <c r="L84" s="209"/>
      <c r="M84" s="209"/>
      <c r="N84" s="50" t="s">
        <v>354</v>
      </c>
      <c r="O84" s="113"/>
    </row>
    <row r="85" spans="1:15" s="72" customFormat="1" ht="18.95" customHeight="1">
      <c r="A85" s="247"/>
      <c r="B85" s="44" t="s">
        <v>38</v>
      </c>
      <c r="C85" s="99" t="s">
        <v>334</v>
      </c>
      <c r="D85" s="100"/>
      <c r="E85" s="100"/>
      <c r="F85" s="100"/>
      <c r="G85" s="100"/>
      <c r="H85" s="100"/>
      <c r="I85" s="100"/>
      <c r="J85" s="100"/>
      <c r="K85" s="100"/>
      <c r="L85" s="100"/>
      <c r="M85" s="100"/>
      <c r="N85" s="50" t="s">
        <v>126</v>
      </c>
      <c r="O85" s="113"/>
    </row>
    <row r="86" spans="1:15" s="72" customFormat="1" ht="18.95" customHeight="1">
      <c r="A86" s="73"/>
      <c r="B86" s="44"/>
      <c r="C86" s="99"/>
      <c r="D86" s="100"/>
      <c r="E86" s="100"/>
      <c r="F86" s="100"/>
      <c r="G86" s="100"/>
      <c r="H86" s="100"/>
      <c r="I86" s="100"/>
      <c r="J86" s="100"/>
      <c r="K86" s="100"/>
      <c r="L86" s="100"/>
      <c r="M86" s="100"/>
      <c r="N86" s="50"/>
      <c r="O86" s="113"/>
    </row>
    <row r="87" spans="1:15" s="72" customFormat="1" ht="18.95" customHeight="1">
      <c r="A87" s="73"/>
      <c r="B87" s="16"/>
      <c r="C87" s="114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50"/>
      <c r="O87" s="113"/>
    </row>
    <row r="88" spans="1:15" s="72" customFormat="1" ht="18.95" customHeight="1">
      <c r="A88" s="245">
        <v>17</v>
      </c>
      <c r="B88" s="16">
        <v>1</v>
      </c>
      <c r="C88" s="159" t="s">
        <v>183</v>
      </c>
      <c r="D88" s="160">
        <v>22929872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52" t="s">
        <v>353</v>
      </c>
      <c r="O88" s="113"/>
    </row>
    <row r="89" spans="1:15" s="72" customFormat="1" ht="18.95" customHeight="1">
      <c r="A89" s="247"/>
      <c r="B89" s="16">
        <v>1</v>
      </c>
      <c r="C89" s="197" t="s">
        <v>315</v>
      </c>
      <c r="D89" s="198">
        <v>18005232</v>
      </c>
      <c r="E89" s="191"/>
      <c r="F89" s="191"/>
      <c r="G89" s="191"/>
      <c r="H89" s="191"/>
      <c r="I89" s="191"/>
      <c r="J89" s="191"/>
      <c r="K89" s="191"/>
      <c r="L89" s="191"/>
      <c r="M89" s="191"/>
      <c r="N89" s="194" t="s">
        <v>243</v>
      </c>
      <c r="O89" s="113"/>
    </row>
    <row r="90" spans="1:15" s="72" customFormat="1" ht="18.95" customHeight="1">
      <c r="A90" s="73"/>
      <c r="B90" s="16"/>
      <c r="C90" s="28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50"/>
      <c r="O90" s="113"/>
    </row>
    <row r="91" spans="1:15" s="72" customFormat="1" ht="18.95" customHeight="1">
      <c r="A91" s="73"/>
      <c r="B91" s="16"/>
      <c r="C91" s="28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50"/>
      <c r="O91" s="113"/>
    </row>
    <row r="92" spans="1:15" s="72" customFormat="1" ht="18.95" customHeight="1">
      <c r="A92" s="245">
        <v>18</v>
      </c>
      <c r="B92" s="16">
        <v>1</v>
      </c>
      <c r="C92" s="46" t="s">
        <v>139</v>
      </c>
      <c r="D92" s="49">
        <v>27874018</v>
      </c>
      <c r="E92" s="47" t="s">
        <v>140</v>
      </c>
      <c r="F92" s="47">
        <v>10</v>
      </c>
      <c r="G92" s="47" t="s">
        <v>44</v>
      </c>
      <c r="H92" s="47"/>
      <c r="I92" s="47"/>
      <c r="J92" s="48" t="s">
        <v>45</v>
      </c>
      <c r="K92" s="47" t="s">
        <v>101</v>
      </c>
      <c r="L92" s="47" t="s">
        <v>52</v>
      </c>
      <c r="M92" s="47" t="s">
        <v>53</v>
      </c>
      <c r="N92" s="57" t="s">
        <v>335</v>
      </c>
      <c r="O92" s="113"/>
    </row>
    <row r="93" spans="1:15" s="72" customFormat="1" ht="18.95" customHeight="1">
      <c r="A93" s="246"/>
      <c r="B93" s="16">
        <v>1</v>
      </c>
      <c r="C93" s="157" t="s">
        <v>193</v>
      </c>
      <c r="D93" s="158">
        <v>28505042</v>
      </c>
      <c r="E93" s="158"/>
      <c r="F93" s="158"/>
      <c r="G93" s="158"/>
      <c r="H93" s="158"/>
      <c r="I93" s="158"/>
      <c r="J93" s="158"/>
      <c r="K93" s="158"/>
      <c r="L93" s="158"/>
      <c r="M93" s="158"/>
      <c r="N93" s="163" t="s">
        <v>353</v>
      </c>
      <c r="O93" s="113"/>
    </row>
    <row r="94" spans="1:15" s="72" customFormat="1" ht="18.95" customHeight="1">
      <c r="A94" s="246"/>
      <c r="B94" s="16">
        <v>1</v>
      </c>
      <c r="C94" s="157" t="s">
        <v>202</v>
      </c>
      <c r="D94" s="158">
        <v>27241877</v>
      </c>
      <c r="E94" s="158"/>
      <c r="F94" s="158"/>
      <c r="G94" s="158"/>
      <c r="H94" s="158"/>
      <c r="I94" s="158"/>
      <c r="J94" s="158"/>
      <c r="K94" s="158"/>
      <c r="L94" s="158"/>
      <c r="M94" s="158"/>
      <c r="N94" s="163" t="s">
        <v>353</v>
      </c>
      <c r="O94" s="113"/>
    </row>
    <row r="95" spans="1:15" s="72" customFormat="1" ht="18.95" customHeight="1">
      <c r="A95" s="246"/>
      <c r="B95" s="16">
        <v>1</v>
      </c>
      <c r="C95" s="157" t="s">
        <v>214</v>
      </c>
      <c r="D95" s="158">
        <v>24819118</v>
      </c>
      <c r="E95" s="158"/>
      <c r="F95" s="158"/>
      <c r="G95" s="158"/>
      <c r="H95" s="158"/>
      <c r="I95" s="158"/>
      <c r="J95" s="158"/>
      <c r="K95" s="158"/>
      <c r="L95" s="158"/>
      <c r="M95" s="158"/>
      <c r="N95" s="152" t="s">
        <v>353</v>
      </c>
      <c r="O95" s="113"/>
    </row>
    <row r="96" spans="1:15" s="72" customFormat="1" ht="18.95" customHeight="1">
      <c r="A96" s="246"/>
      <c r="B96" s="16">
        <v>1</v>
      </c>
      <c r="C96" s="149" t="s">
        <v>231</v>
      </c>
      <c r="D96" s="191">
        <v>25814854</v>
      </c>
      <c r="E96" s="150"/>
      <c r="F96" s="150"/>
      <c r="G96" s="150"/>
      <c r="H96" s="150"/>
      <c r="I96" s="150"/>
      <c r="J96" s="150"/>
      <c r="K96" s="150"/>
      <c r="L96" s="150"/>
      <c r="M96" s="150"/>
      <c r="N96" s="152" t="s">
        <v>353</v>
      </c>
      <c r="O96" s="113"/>
    </row>
    <row r="97" spans="1:15" s="72" customFormat="1" ht="18.95" customHeight="1">
      <c r="A97" s="247"/>
      <c r="B97" s="44" t="s">
        <v>38</v>
      </c>
      <c r="C97" s="193" t="s">
        <v>252</v>
      </c>
      <c r="D97" s="191">
        <v>20207196</v>
      </c>
      <c r="E97" s="191"/>
      <c r="F97" s="191"/>
      <c r="G97" s="191"/>
      <c r="H97" s="191"/>
      <c r="I97" s="191" t="s">
        <v>243</v>
      </c>
      <c r="J97" s="191"/>
      <c r="K97" s="191"/>
      <c r="L97" s="191"/>
      <c r="M97" s="191"/>
      <c r="N97" s="50" t="s">
        <v>341</v>
      </c>
      <c r="O97" s="113"/>
    </row>
    <row r="98" spans="1:15" s="72" customFormat="1" ht="18.95" customHeight="1">
      <c r="A98" s="73"/>
      <c r="B98" s="16"/>
      <c r="C98" s="28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50"/>
      <c r="O98" s="113"/>
    </row>
    <row r="99" spans="1:15" s="72" customFormat="1" ht="18.95" customHeight="1">
      <c r="A99" s="245">
        <v>20</v>
      </c>
      <c r="B99" s="16">
        <v>1</v>
      </c>
      <c r="C99" s="183" t="s">
        <v>262</v>
      </c>
      <c r="D99" s="183">
        <v>30742967</v>
      </c>
      <c r="E99" s="184"/>
      <c r="F99" s="184"/>
      <c r="G99" s="183"/>
      <c r="H99" s="183"/>
      <c r="I99" s="183"/>
      <c r="J99" s="183"/>
      <c r="K99" s="183"/>
      <c r="L99" s="183"/>
      <c r="M99" s="183"/>
      <c r="N99" s="190" t="s">
        <v>243</v>
      </c>
      <c r="O99" s="113"/>
    </row>
    <row r="100" spans="1:15" s="72" customFormat="1" ht="18.95" customHeight="1">
      <c r="A100" s="246"/>
      <c r="B100" s="16">
        <v>1</v>
      </c>
      <c r="C100" s="193" t="s">
        <v>299</v>
      </c>
      <c r="D100" s="191">
        <v>18049366</v>
      </c>
      <c r="E100" s="191"/>
      <c r="F100" s="191"/>
      <c r="G100" s="191"/>
      <c r="H100" s="191"/>
      <c r="I100" s="191"/>
      <c r="J100" s="191"/>
      <c r="K100" s="191"/>
      <c r="L100" s="191"/>
      <c r="M100" s="191"/>
      <c r="N100" s="190" t="s">
        <v>243</v>
      </c>
      <c r="O100" s="113"/>
    </row>
    <row r="101" spans="1:15" s="72" customFormat="1" ht="18.95" customHeight="1">
      <c r="A101" s="246"/>
      <c r="B101" s="16">
        <v>1</v>
      </c>
      <c r="C101" s="185" t="s">
        <v>313</v>
      </c>
      <c r="D101" s="183">
        <v>27535193</v>
      </c>
      <c r="E101" s="183"/>
      <c r="F101" s="183"/>
      <c r="G101" s="183"/>
      <c r="H101" s="183"/>
      <c r="I101" s="183"/>
      <c r="J101" s="183"/>
      <c r="K101" s="183"/>
      <c r="L101" s="183"/>
      <c r="M101" s="183"/>
      <c r="N101" s="190" t="s">
        <v>243</v>
      </c>
      <c r="O101" s="113"/>
    </row>
    <row r="102" spans="1:15" s="72" customFormat="1" ht="18.95" customHeight="1">
      <c r="A102" s="246"/>
      <c r="B102" s="16">
        <v>1</v>
      </c>
      <c r="C102" s="28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50"/>
      <c r="O102" s="113"/>
    </row>
    <row r="103" spans="1:15" s="72" customFormat="1" ht="18.95" customHeight="1">
      <c r="A103" s="247"/>
      <c r="B103" s="16">
        <v>1</v>
      </c>
      <c r="C103" s="179" t="s">
        <v>241</v>
      </c>
      <c r="D103" s="180"/>
      <c r="E103" s="180"/>
      <c r="F103" s="180"/>
      <c r="G103" s="180"/>
      <c r="H103" s="180"/>
      <c r="I103" s="180"/>
      <c r="J103" s="180"/>
      <c r="K103" s="180"/>
      <c r="L103" s="180"/>
      <c r="M103" s="180"/>
      <c r="N103" s="172" t="s">
        <v>234</v>
      </c>
      <c r="O103" s="113"/>
    </row>
    <row r="104" spans="1:15" s="72" customFormat="1" ht="18.95" customHeight="1">
      <c r="A104" s="93"/>
      <c r="B104" s="16"/>
      <c r="C104" s="98"/>
      <c r="D104" s="16"/>
      <c r="E104" s="16"/>
      <c r="F104" s="16"/>
      <c r="G104" s="16"/>
      <c r="H104" s="16"/>
      <c r="I104" s="16"/>
      <c r="J104" s="44"/>
      <c r="K104" s="16"/>
      <c r="L104" s="16"/>
      <c r="M104" s="16"/>
      <c r="N104" s="50"/>
      <c r="O104" s="113"/>
    </row>
    <row r="105" spans="1:15" s="72" customFormat="1" ht="18.95" customHeight="1">
      <c r="A105" s="245">
        <v>21</v>
      </c>
      <c r="B105" s="16">
        <v>1</v>
      </c>
      <c r="C105" s="46" t="s">
        <v>92</v>
      </c>
      <c r="D105" s="49">
        <v>22452882</v>
      </c>
      <c r="E105" s="47" t="s">
        <v>93</v>
      </c>
      <c r="F105" s="47">
        <v>17</v>
      </c>
      <c r="G105" s="47" t="s">
        <v>44</v>
      </c>
      <c r="H105" s="47"/>
      <c r="I105" s="47"/>
      <c r="J105" s="48" t="s">
        <v>45</v>
      </c>
      <c r="K105" s="47" t="s">
        <v>56</v>
      </c>
      <c r="L105" s="47" t="s">
        <v>47</v>
      </c>
      <c r="M105" s="47" t="s">
        <v>53</v>
      </c>
      <c r="N105" s="50" t="s">
        <v>335</v>
      </c>
      <c r="O105" s="113"/>
    </row>
    <row r="106" spans="1:15" s="72" customFormat="1" ht="18.95" customHeight="1">
      <c r="A106" s="246"/>
      <c r="B106" s="16">
        <v>1</v>
      </c>
      <c r="C106" s="150" t="s">
        <v>177</v>
      </c>
      <c r="D106" s="150">
        <v>32461514</v>
      </c>
      <c r="E106" s="151"/>
      <c r="F106" s="151"/>
      <c r="G106" s="150"/>
      <c r="H106" s="150"/>
      <c r="I106" s="150"/>
      <c r="J106" s="150"/>
      <c r="K106" s="150"/>
      <c r="L106" s="150"/>
      <c r="M106" s="150"/>
      <c r="N106" s="152" t="s">
        <v>353</v>
      </c>
      <c r="O106" s="113"/>
    </row>
    <row r="107" spans="1:15" s="72" customFormat="1" ht="18.95" customHeight="1">
      <c r="A107" s="246"/>
      <c r="B107" s="16">
        <v>1</v>
      </c>
      <c r="C107" s="158" t="s">
        <v>195</v>
      </c>
      <c r="D107" s="158">
        <v>37139968</v>
      </c>
      <c r="E107" s="162"/>
      <c r="F107" s="162"/>
      <c r="G107" s="158"/>
      <c r="H107" s="158"/>
      <c r="I107" s="158"/>
      <c r="J107" s="158"/>
      <c r="K107" s="158"/>
      <c r="L107" s="158"/>
      <c r="M107" s="158"/>
      <c r="N107" s="152" t="s">
        <v>353</v>
      </c>
      <c r="O107" s="113"/>
    </row>
    <row r="108" spans="1:15" s="72" customFormat="1" ht="18.95" customHeight="1">
      <c r="A108" s="246"/>
      <c r="B108" s="16">
        <v>1</v>
      </c>
      <c r="C108" s="150" t="s">
        <v>225</v>
      </c>
      <c r="D108" s="150">
        <v>24872806</v>
      </c>
      <c r="E108" s="151"/>
      <c r="F108" s="151"/>
      <c r="G108" s="150"/>
      <c r="H108" s="150"/>
      <c r="I108" s="150"/>
      <c r="J108" s="150"/>
      <c r="K108" s="150"/>
      <c r="L108" s="150"/>
      <c r="M108" s="150"/>
      <c r="N108" s="152" t="s">
        <v>353</v>
      </c>
      <c r="O108" s="113"/>
    </row>
    <row r="109" spans="1:15" s="72" customFormat="1" ht="18.95" customHeight="1">
      <c r="A109" s="246"/>
      <c r="B109" s="16">
        <v>1</v>
      </c>
      <c r="C109" s="191" t="s">
        <v>279</v>
      </c>
      <c r="D109" s="191">
        <v>28642499</v>
      </c>
      <c r="E109" s="192"/>
      <c r="F109" s="192"/>
      <c r="G109" s="191"/>
      <c r="H109" s="191"/>
      <c r="I109" s="191"/>
      <c r="J109" s="191"/>
      <c r="K109" s="191"/>
      <c r="L109" s="191"/>
      <c r="M109" s="191"/>
      <c r="N109" s="190" t="s">
        <v>243</v>
      </c>
      <c r="O109" s="113"/>
    </row>
    <row r="110" spans="1:15" s="72" customFormat="1" ht="18.95" customHeight="1">
      <c r="A110" s="246"/>
      <c r="B110" s="16" t="s">
        <v>38</v>
      </c>
      <c r="C110" s="191" t="s">
        <v>281</v>
      </c>
      <c r="D110" s="191">
        <v>37381908</v>
      </c>
      <c r="E110" s="192"/>
      <c r="F110" s="192"/>
      <c r="G110" s="191"/>
      <c r="H110" s="191"/>
      <c r="I110" s="191"/>
      <c r="J110" s="191"/>
      <c r="K110" s="191"/>
      <c r="L110" s="191"/>
      <c r="M110" s="191" t="s">
        <v>243</v>
      </c>
      <c r="N110" s="50" t="s">
        <v>342</v>
      </c>
      <c r="O110" s="113"/>
    </row>
    <row r="111" spans="1:15" s="72" customFormat="1" ht="18.95" customHeight="1">
      <c r="A111" s="247"/>
      <c r="B111" s="16" t="s">
        <v>38</v>
      </c>
      <c r="C111" s="191" t="s">
        <v>283</v>
      </c>
      <c r="D111" s="191">
        <v>32261934</v>
      </c>
      <c r="E111" s="192"/>
      <c r="F111" s="192"/>
      <c r="G111" s="191"/>
      <c r="H111" s="191"/>
      <c r="I111" s="191" t="s">
        <v>243</v>
      </c>
      <c r="J111" s="191"/>
      <c r="K111" s="191"/>
      <c r="L111" s="191"/>
      <c r="M111" s="191"/>
      <c r="N111" s="50" t="s">
        <v>343</v>
      </c>
      <c r="O111" s="113"/>
    </row>
    <row r="112" spans="1:15" s="72" customFormat="1" ht="18.95" customHeight="1">
      <c r="A112" s="93"/>
      <c r="B112" s="16"/>
      <c r="C112" s="16"/>
      <c r="D112" s="16"/>
      <c r="E112" s="74"/>
      <c r="F112" s="74"/>
      <c r="G112" s="16"/>
      <c r="H112" s="16"/>
      <c r="I112" s="16"/>
      <c r="J112" s="16"/>
      <c r="K112" s="16"/>
      <c r="L112" s="16"/>
      <c r="M112" s="16"/>
      <c r="N112" s="50"/>
      <c r="O112" s="113"/>
    </row>
    <row r="113" spans="1:15" s="72" customFormat="1" ht="18.95" customHeight="1">
      <c r="A113" s="93"/>
      <c r="B113" s="16"/>
      <c r="C113" s="16"/>
      <c r="D113" s="16"/>
      <c r="E113" s="74"/>
      <c r="F113" s="74"/>
      <c r="G113" s="16"/>
      <c r="H113" s="16"/>
      <c r="I113" s="16"/>
      <c r="J113" s="16"/>
      <c r="K113" s="16"/>
      <c r="L113" s="16"/>
      <c r="M113" s="16"/>
      <c r="N113" s="50"/>
      <c r="O113" s="113"/>
    </row>
    <row r="114" spans="1:15" s="72" customFormat="1" ht="18.95" customHeight="1">
      <c r="A114" s="245">
        <v>22</v>
      </c>
      <c r="B114" s="16">
        <v>1</v>
      </c>
      <c r="C114" s="159" t="s">
        <v>186</v>
      </c>
      <c r="D114" s="160">
        <v>22021398</v>
      </c>
      <c r="E114" s="158"/>
      <c r="F114" s="158"/>
      <c r="G114" s="158"/>
      <c r="H114" s="158"/>
      <c r="I114" s="158"/>
      <c r="J114" s="158"/>
      <c r="K114" s="158"/>
      <c r="L114" s="158"/>
      <c r="M114" s="158"/>
      <c r="N114" s="152" t="s">
        <v>353</v>
      </c>
      <c r="O114" s="113"/>
    </row>
    <row r="115" spans="1:15" s="72" customFormat="1" ht="18.95" customHeight="1">
      <c r="A115" s="246"/>
      <c r="B115" s="16">
        <v>1</v>
      </c>
      <c r="C115" s="195" t="s">
        <v>249</v>
      </c>
      <c r="D115" s="196">
        <v>26994359</v>
      </c>
      <c r="E115" s="196"/>
      <c r="F115" s="196"/>
      <c r="G115" s="196"/>
      <c r="H115" s="196"/>
      <c r="I115" s="196"/>
      <c r="J115" s="196"/>
      <c r="K115" s="196"/>
      <c r="L115" s="196"/>
      <c r="M115" s="196"/>
      <c r="N115" s="190" t="s">
        <v>243</v>
      </c>
      <c r="O115" s="113"/>
    </row>
    <row r="116" spans="1:15" s="116" customFormat="1" ht="18.95" customHeight="1">
      <c r="A116" s="246"/>
      <c r="B116" s="44">
        <v>1</v>
      </c>
      <c r="C116" s="193" t="s">
        <v>258</v>
      </c>
      <c r="D116" s="191">
        <v>27692426</v>
      </c>
      <c r="E116" s="191"/>
      <c r="F116" s="191"/>
      <c r="G116" s="191"/>
      <c r="H116" s="191"/>
      <c r="I116" s="191"/>
      <c r="J116" s="191"/>
      <c r="K116" s="191"/>
      <c r="L116" s="191"/>
      <c r="M116" s="191"/>
      <c r="N116" s="194" t="s">
        <v>243</v>
      </c>
    </row>
    <row r="117" spans="1:15" s="72" customFormat="1" ht="18.95" customHeight="1">
      <c r="A117" s="246"/>
      <c r="B117" s="16">
        <v>1</v>
      </c>
      <c r="C117" s="193" t="s">
        <v>297</v>
      </c>
      <c r="D117" s="191">
        <v>22750069</v>
      </c>
      <c r="E117" s="191"/>
      <c r="F117" s="191"/>
      <c r="G117" s="191"/>
      <c r="H117" s="191"/>
      <c r="I117" s="191"/>
      <c r="J117" s="191"/>
      <c r="K117" s="191"/>
      <c r="L117" s="191"/>
      <c r="M117" s="191"/>
      <c r="N117" s="194" t="s">
        <v>243</v>
      </c>
      <c r="O117" s="113"/>
    </row>
    <row r="118" spans="1:15" s="72" customFormat="1" ht="18.95" customHeight="1">
      <c r="A118" s="247"/>
      <c r="B118" s="16">
        <v>1</v>
      </c>
      <c r="C118" s="185" t="s">
        <v>312</v>
      </c>
      <c r="D118" s="183">
        <v>17488070</v>
      </c>
      <c r="E118" s="183"/>
      <c r="F118" s="183"/>
      <c r="G118" s="183"/>
      <c r="H118" s="183"/>
      <c r="I118" s="183"/>
      <c r="J118" s="183"/>
      <c r="K118" s="183"/>
      <c r="L118" s="183"/>
      <c r="M118" s="183"/>
      <c r="N118" s="194" t="s">
        <v>243</v>
      </c>
      <c r="O118" s="113"/>
    </row>
    <row r="119" spans="1:15" s="72" customFormat="1" ht="18.95" customHeight="1">
      <c r="A119" s="73"/>
      <c r="B119" s="16"/>
      <c r="C119" s="101"/>
      <c r="D119" s="102"/>
      <c r="E119" s="102"/>
      <c r="F119" s="102"/>
      <c r="G119" s="101"/>
      <c r="H119" s="101"/>
      <c r="I119" s="101"/>
      <c r="J119" s="101"/>
      <c r="K119" s="101"/>
      <c r="L119" s="101"/>
      <c r="M119" s="101"/>
      <c r="N119" s="50"/>
      <c r="O119" s="113"/>
    </row>
    <row r="120" spans="1:15" s="72" customFormat="1" ht="18.95" customHeight="1">
      <c r="A120" s="245">
        <v>23</v>
      </c>
      <c r="B120" s="16">
        <v>1</v>
      </c>
      <c r="C120" s="149" t="s">
        <v>218</v>
      </c>
      <c r="D120" s="150">
        <v>33835276</v>
      </c>
      <c r="E120" s="150"/>
      <c r="F120" s="150"/>
      <c r="G120" s="150"/>
      <c r="H120" s="150"/>
      <c r="I120" s="150"/>
      <c r="J120" s="150"/>
      <c r="K120" s="150"/>
      <c r="L120" s="150"/>
      <c r="M120" s="150"/>
      <c r="N120" s="146" t="s">
        <v>353</v>
      </c>
      <c r="O120" s="113"/>
    </row>
    <row r="121" spans="1:15" s="72" customFormat="1" ht="18.95" customHeight="1">
      <c r="A121" s="246"/>
      <c r="B121" s="16">
        <v>1</v>
      </c>
      <c r="C121" s="157" t="s">
        <v>220</v>
      </c>
      <c r="D121" s="158">
        <v>33519141</v>
      </c>
      <c r="E121" s="158"/>
      <c r="F121" s="158"/>
      <c r="G121" s="158"/>
      <c r="H121" s="158"/>
      <c r="I121" s="158"/>
      <c r="J121" s="158"/>
      <c r="K121" s="158"/>
      <c r="L121" s="158"/>
      <c r="M121" s="158"/>
      <c r="N121" s="146" t="s">
        <v>353</v>
      </c>
      <c r="O121" s="113"/>
    </row>
    <row r="122" spans="1:15" s="72" customFormat="1" ht="18.95" customHeight="1">
      <c r="A122" s="246"/>
      <c r="B122" s="16">
        <v>1</v>
      </c>
      <c r="C122" s="193" t="s">
        <v>277</v>
      </c>
      <c r="D122" s="191">
        <v>26748404</v>
      </c>
      <c r="E122" s="191"/>
      <c r="F122" s="191"/>
      <c r="G122" s="191"/>
      <c r="H122" s="191"/>
      <c r="I122" s="191"/>
      <c r="J122" s="191"/>
      <c r="K122" s="191"/>
      <c r="L122" s="191"/>
      <c r="M122" s="191"/>
      <c r="N122" s="194" t="s">
        <v>243</v>
      </c>
      <c r="O122" s="113"/>
    </row>
    <row r="123" spans="1:15" s="72" customFormat="1" ht="18.95" customHeight="1">
      <c r="A123" s="246"/>
      <c r="B123" s="16">
        <v>1</v>
      </c>
      <c r="C123" s="101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50"/>
      <c r="O123" s="113"/>
    </row>
    <row r="124" spans="1:15" s="72" customFormat="1" ht="18.95" customHeight="1">
      <c r="A124" s="247"/>
      <c r="B124" s="16" t="s">
        <v>38</v>
      </c>
      <c r="C124" s="101" t="s">
        <v>334</v>
      </c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50" t="s">
        <v>91</v>
      </c>
      <c r="O124" s="113"/>
    </row>
    <row r="125" spans="1:15" s="72" customFormat="1" ht="18.95" customHeight="1">
      <c r="A125" s="73"/>
      <c r="B125" s="16"/>
      <c r="C125" s="117"/>
      <c r="D125" s="102"/>
      <c r="E125" s="102"/>
      <c r="F125" s="102"/>
      <c r="G125" s="102"/>
      <c r="H125" s="102"/>
      <c r="I125" s="102"/>
      <c r="J125" s="16"/>
      <c r="K125" s="16"/>
      <c r="L125" s="16"/>
      <c r="M125" s="16"/>
      <c r="N125" s="50"/>
      <c r="O125" s="113"/>
    </row>
    <row r="126" spans="1:15" s="72" customFormat="1" ht="18.95" customHeight="1">
      <c r="A126" s="16">
        <v>24</v>
      </c>
      <c r="B126" s="16">
        <v>1</v>
      </c>
      <c r="C126" s="190" t="s">
        <v>261</v>
      </c>
      <c r="D126" s="191">
        <v>20282525</v>
      </c>
      <c r="E126" s="191"/>
      <c r="F126" s="191"/>
      <c r="G126" s="191"/>
      <c r="H126" s="191"/>
      <c r="I126" s="191"/>
      <c r="J126" s="191"/>
      <c r="K126" s="191"/>
      <c r="L126" s="191"/>
      <c r="M126" s="191"/>
      <c r="N126" s="190" t="s">
        <v>243</v>
      </c>
      <c r="O126" s="113"/>
    </row>
    <row r="127" spans="1:15" s="72" customFormat="1" ht="18.95" customHeight="1">
      <c r="A127" s="73"/>
      <c r="B127" s="16"/>
      <c r="C127" s="117"/>
      <c r="D127" s="102"/>
      <c r="E127" s="102"/>
      <c r="F127" s="102"/>
      <c r="G127" s="102"/>
      <c r="H127" s="102"/>
      <c r="I127" s="102"/>
      <c r="J127" s="16"/>
      <c r="K127" s="16"/>
      <c r="L127" s="16"/>
      <c r="M127" s="16"/>
      <c r="N127" s="50"/>
      <c r="O127" s="113"/>
    </row>
    <row r="128" spans="1:15" s="72" customFormat="1" ht="18.95" customHeight="1">
      <c r="A128" s="73"/>
      <c r="B128" s="16"/>
      <c r="C128" s="73"/>
      <c r="D128" s="16"/>
      <c r="E128" s="16"/>
      <c r="F128" s="16"/>
      <c r="G128" s="16"/>
      <c r="H128" s="16"/>
      <c r="I128" s="16"/>
      <c r="J128" s="44"/>
      <c r="K128" s="16"/>
      <c r="L128" s="16"/>
      <c r="M128" s="118"/>
      <c r="N128" s="50"/>
      <c r="O128" s="113"/>
    </row>
    <row r="129" spans="1:15" s="72" customFormat="1" ht="18.95" customHeight="1">
      <c r="A129" s="245">
        <v>25</v>
      </c>
      <c r="B129" s="16">
        <v>1</v>
      </c>
      <c r="C129" s="149" t="s">
        <v>215</v>
      </c>
      <c r="D129" s="150">
        <v>28165360</v>
      </c>
      <c r="E129" s="150"/>
      <c r="F129" s="150"/>
      <c r="G129" s="150"/>
      <c r="H129" s="150"/>
      <c r="I129" s="150"/>
      <c r="J129" s="150"/>
      <c r="K129" s="150"/>
      <c r="L129" s="150"/>
      <c r="M129" s="150"/>
      <c r="N129" s="152" t="s">
        <v>353</v>
      </c>
      <c r="O129" s="113"/>
    </row>
    <row r="130" spans="1:15" s="72" customFormat="1" ht="18.95" customHeight="1">
      <c r="A130" s="246"/>
      <c r="B130" s="16">
        <v>1</v>
      </c>
      <c r="C130" s="193" t="s">
        <v>298</v>
      </c>
      <c r="D130" s="191">
        <v>17097188</v>
      </c>
      <c r="E130" s="191"/>
      <c r="F130" s="191"/>
      <c r="G130" s="191"/>
      <c r="H130" s="191"/>
      <c r="I130" s="191"/>
      <c r="J130" s="191"/>
      <c r="K130" s="191"/>
      <c r="L130" s="191"/>
      <c r="M130" s="191"/>
      <c r="N130" s="194" t="s">
        <v>243</v>
      </c>
      <c r="O130" s="113"/>
    </row>
    <row r="131" spans="1:15" s="72" customFormat="1" ht="18.95" customHeight="1">
      <c r="A131" s="246"/>
      <c r="B131" s="16">
        <v>1</v>
      </c>
      <c r="C131" s="185" t="s">
        <v>199</v>
      </c>
      <c r="D131" s="183">
        <v>18130320</v>
      </c>
      <c r="E131" s="183"/>
      <c r="F131" s="183"/>
      <c r="G131" s="183"/>
      <c r="H131" s="183"/>
      <c r="I131" s="183"/>
      <c r="J131" s="183"/>
      <c r="K131" s="183"/>
      <c r="L131" s="183"/>
      <c r="M131" s="183"/>
      <c r="N131" s="194" t="s">
        <v>243</v>
      </c>
      <c r="O131" s="113"/>
    </row>
    <row r="132" spans="1:15" s="72" customFormat="1" ht="18.95" customHeight="1">
      <c r="A132" s="246"/>
      <c r="B132" s="16">
        <v>1</v>
      </c>
      <c r="C132" s="193" t="s">
        <v>181</v>
      </c>
      <c r="D132" s="191">
        <v>32640937</v>
      </c>
      <c r="E132" s="191"/>
      <c r="F132" s="191"/>
      <c r="G132" s="191"/>
      <c r="H132" s="191"/>
      <c r="I132" s="191"/>
      <c r="J132" s="191"/>
      <c r="K132" s="191"/>
      <c r="L132" s="191"/>
      <c r="M132" s="191"/>
      <c r="N132" s="194" t="s">
        <v>243</v>
      </c>
      <c r="O132" s="113"/>
    </row>
    <row r="133" spans="1:15" s="72" customFormat="1" ht="18.95" customHeight="1">
      <c r="A133" s="246"/>
      <c r="B133" s="16">
        <v>1</v>
      </c>
      <c r="C133" s="193" t="s">
        <v>322</v>
      </c>
      <c r="D133" s="191">
        <v>21071687</v>
      </c>
      <c r="E133" s="191"/>
      <c r="F133" s="191"/>
      <c r="G133" s="191"/>
      <c r="H133" s="191"/>
      <c r="I133" s="191"/>
      <c r="J133" s="191"/>
      <c r="K133" s="191"/>
      <c r="L133" s="191"/>
      <c r="M133" s="191"/>
      <c r="N133" s="194" t="s">
        <v>243</v>
      </c>
      <c r="O133" s="113"/>
    </row>
    <row r="134" spans="1:15" s="72" customFormat="1" ht="18.95" customHeight="1">
      <c r="A134" s="246"/>
      <c r="B134" s="16" t="s">
        <v>38</v>
      </c>
      <c r="C134" s="101" t="s">
        <v>334</v>
      </c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50" t="s">
        <v>160</v>
      </c>
      <c r="O134" s="113"/>
    </row>
    <row r="135" spans="1:15" s="72" customFormat="1" ht="18.95" customHeight="1">
      <c r="A135" s="247"/>
      <c r="B135" s="16" t="s">
        <v>38</v>
      </c>
      <c r="C135" s="101" t="s">
        <v>334</v>
      </c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50" t="s">
        <v>159</v>
      </c>
      <c r="O135" s="113"/>
    </row>
    <row r="136" spans="1:15" s="72" customFormat="1" ht="18.95" customHeight="1">
      <c r="A136" s="73"/>
      <c r="B136" s="16"/>
      <c r="C136" s="101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50"/>
      <c r="O136" s="113"/>
    </row>
    <row r="137" spans="1:15" s="72" customFormat="1" ht="18.95" customHeight="1">
      <c r="A137" s="73"/>
      <c r="B137" s="16"/>
      <c r="C137" s="101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50"/>
      <c r="O137" s="113"/>
    </row>
    <row r="138" spans="1:15" s="72" customFormat="1" ht="18.95" customHeight="1">
      <c r="A138" s="245">
        <v>27</v>
      </c>
      <c r="B138" s="16">
        <v>1</v>
      </c>
      <c r="C138" s="46" t="s">
        <v>65</v>
      </c>
      <c r="D138" s="49">
        <v>22651712</v>
      </c>
      <c r="E138" s="47" t="s">
        <v>66</v>
      </c>
      <c r="F138" s="47">
        <v>21</v>
      </c>
      <c r="G138" s="47" t="s">
        <v>44</v>
      </c>
      <c r="H138" s="47"/>
      <c r="I138" s="47"/>
      <c r="J138" s="48" t="s">
        <v>45</v>
      </c>
      <c r="K138" s="47" t="s">
        <v>67</v>
      </c>
      <c r="L138" s="47" t="s">
        <v>47</v>
      </c>
      <c r="M138" s="47" t="s">
        <v>53</v>
      </c>
      <c r="N138" s="50" t="s">
        <v>344</v>
      </c>
      <c r="O138" s="113"/>
    </row>
    <row r="139" spans="1:15" s="72" customFormat="1" ht="18.95" customHeight="1">
      <c r="A139" s="246"/>
      <c r="B139" s="16">
        <v>1</v>
      </c>
      <c r="C139" s="46" t="s">
        <v>70</v>
      </c>
      <c r="D139" s="49">
        <v>21972616</v>
      </c>
      <c r="E139" s="47" t="s">
        <v>71</v>
      </c>
      <c r="F139" s="47">
        <v>26</v>
      </c>
      <c r="G139" s="47" t="s">
        <v>44</v>
      </c>
      <c r="H139" s="47"/>
      <c r="I139" s="47"/>
      <c r="J139" s="48" t="s">
        <v>45</v>
      </c>
      <c r="K139" s="47" t="s">
        <v>72</v>
      </c>
      <c r="L139" s="47" t="s">
        <v>52</v>
      </c>
      <c r="M139" s="47" t="s">
        <v>53</v>
      </c>
      <c r="N139" s="55" t="s">
        <v>344</v>
      </c>
      <c r="O139" s="113"/>
    </row>
    <row r="140" spans="1:15" s="72" customFormat="1" ht="18.95" customHeight="1">
      <c r="A140" s="247"/>
      <c r="B140" s="16">
        <v>1</v>
      </c>
      <c r="C140" s="46" t="s">
        <v>95</v>
      </c>
      <c r="D140" s="49">
        <v>25820936</v>
      </c>
      <c r="E140" s="47" t="s">
        <v>96</v>
      </c>
      <c r="F140" s="47">
        <v>10</v>
      </c>
      <c r="G140" s="47" t="s">
        <v>44</v>
      </c>
      <c r="H140" s="47"/>
      <c r="I140" s="47"/>
      <c r="J140" s="48" t="s">
        <v>45</v>
      </c>
      <c r="K140" s="47" t="s">
        <v>97</v>
      </c>
      <c r="L140" s="47" t="s">
        <v>52</v>
      </c>
      <c r="M140" s="47" t="s">
        <v>53</v>
      </c>
      <c r="N140" s="55" t="s">
        <v>344</v>
      </c>
      <c r="O140" s="113"/>
    </row>
    <row r="141" spans="1:15" s="72" customFormat="1" ht="18.95" customHeight="1">
      <c r="A141" s="73"/>
      <c r="B141" s="16"/>
      <c r="C141" s="99"/>
      <c r="D141" s="100"/>
      <c r="E141" s="100"/>
      <c r="F141" s="100"/>
      <c r="G141" s="100"/>
      <c r="H141" s="100"/>
      <c r="I141" s="100"/>
      <c r="J141" s="100"/>
      <c r="K141" s="100"/>
      <c r="L141" s="100"/>
      <c r="M141" s="100"/>
      <c r="N141" s="55"/>
      <c r="O141" s="113"/>
    </row>
    <row r="142" spans="1:15" s="72" customFormat="1" ht="18.95" customHeight="1">
      <c r="A142" s="245">
        <v>28</v>
      </c>
      <c r="B142" s="16">
        <v>1</v>
      </c>
      <c r="C142" s="149" t="s">
        <v>199</v>
      </c>
      <c r="D142" s="150">
        <v>28124357</v>
      </c>
      <c r="E142" s="150"/>
      <c r="F142" s="150"/>
      <c r="G142" s="150"/>
      <c r="H142" s="150"/>
      <c r="I142" s="150"/>
      <c r="J142" s="150"/>
      <c r="K142" s="150"/>
      <c r="L142" s="150"/>
      <c r="M142" s="150"/>
      <c r="N142" s="152" t="s">
        <v>353</v>
      </c>
      <c r="O142" s="113"/>
    </row>
    <row r="143" spans="1:15" s="72" customFormat="1" ht="18.95" customHeight="1">
      <c r="A143" s="246"/>
      <c r="B143" s="16">
        <v>1</v>
      </c>
      <c r="C143" s="157" t="s">
        <v>208</v>
      </c>
      <c r="D143" s="158">
        <v>32071827</v>
      </c>
      <c r="E143" s="158"/>
      <c r="F143" s="158"/>
      <c r="G143" s="158"/>
      <c r="H143" s="158"/>
      <c r="I143" s="158"/>
      <c r="J143" s="158"/>
      <c r="K143" s="158"/>
      <c r="L143" s="158"/>
      <c r="M143" s="158"/>
      <c r="N143" s="152" t="s">
        <v>353</v>
      </c>
      <c r="O143" s="113"/>
    </row>
    <row r="144" spans="1:15" s="72" customFormat="1" ht="18.95" customHeight="1">
      <c r="A144" s="246"/>
      <c r="B144" s="16">
        <v>1</v>
      </c>
      <c r="C144" s="193" t="s">
        <v>293</v>
      </c>
      <c r="D144" s="191">
        <v>20385416</v>
      </c>
      <c r="E144" s="191"/>
      <c r="F144" s="191"/>
      <c r="G144" s="191"/>
      <c r="H144" s="191"/>
      <c r="I144" s="191"/>
      <c r="J144" s="191"/>
      <c r="K144" s="191"/>
      <c r="L144" s="191"/>
      <c r="M144" s="191"/>
      <c r="N144" s="190" t="s">
        <v>243</v>
      </c>
      <c r="O144" s="113"/>
    </row>
    <row r="145" spans="1:15" s="72" customFormat="1" ht="18.95" customHeight="1">
      <c r="A145" s="246"/>
      <c r="B145" s="16">
        <v>1</v>
      </c>
      <c r="C145" s="28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50"/>
      <c r="O145" s="113"/>
    </row>
    <row r="146" spans="1:15" s="72" customFormat="1" ht="18.95" customHeight="1">
      <c r="A146" s="247"/>
      <c r="B146" s="16" t="s">
        <v>38</v>
      </c>
      <c r="C146" s="28" t="s">
        <v>334</v>
      </c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50" t="s">
        <v>144</v>
      </c>
      <c r="O146" s="113"/>
    </row>
    <row r="147" spans="1:15" s="72" customFormat="1" ht="18.95" customHeight="1">
      <c r="A147" s="73"/>
      <c r="B147" s="16"/>
      <c r="C147" s="28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50"/>
      <c r="O147" s="113"/>
    </row>
    <row r="148" spans="1:15" s="72" customFormat="1" ht="18.95" customHeight="1">
      <c r="A148" s="73"/>
      <c r="B148" s="16"/>
      <c r="C148" s="28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50"/>
      <c r="O148" s="113"/>
    </row>
    <row r="149" spans="1:15" s="72" customFormat="1" ht="18.95" customHeight="1">
      <c r="A149" s="245">
        <v>31</v>
      </c>
      <c r="B149" s="16">
        <v>1</v>
      </c>
      <c r="C149" s="152" t="s">
        <v>184</v>
      </c>
      <c r="D149" s="158">
        <v>25948766</v>
      </c>
      <c r="E149" s="158"/>
      <c r="F149" s="158"/>
      <c r="G149" s="158"/>
      <c r="H149" s="158"/>
      <c r="I149" s="158"/>
      <c r="J149" s="158"/>
      <c r="K149" s="158"/>
      <c r="L149" s="158"/>
      <c r="M149" s="158"/>
      <c r="N149" s="152" t="s">
        <v>353</v>
      </c>
      <c r="O149" s="113"/>
    </row>
    <row r="150" spans="1:15" s="72" customFormat="1" ht="18.95" customHeight="1">
      <c r="A150" s="246"/>
      <c r="B150" s="16">
        <v>1</v>
      </c>
      <c r="C150" s="152" t="s">
        <v>210</v>
      </c>
      <c r="D150" s="158">
        <v>25077832</v>
      </c>
      <c r="E150" s="158"/>
      <c r="F150" s="158"/>
      <c r="G150" s="158"/>
      <c r="H150" s="158"/>
      <c r="I150" s="158"/>
      <c r="J150" s="158"/>
      <c r="K150" s="158"/>
      <c r="L150" s="158"/>
      <c r="M150" s="158"/>
      <c r="N150" s="152" t="s">
        <v>353</v>
      </c>
      <c r="O150" s="113"/>
    </row>
    <row r="151" spans="1:15" s="72" customFormat="1" ht="18.95" customHeight="1">
      <c r="A151" s="246"/>
      <c r="B151" s="16">
        <v>1</v>
      </c>
      <c r="C151" s="190" t="s">
        <v>296</v>
      </c>
      <c r="D151" s="191">
        <v>24927051</v>
      </c>
      <c r="E151" s="191"/>
      <c r="F151" s="191"/>
      <c r="G151" s="191"/>
      <c r="H151" s="191"/>
      <c r="I151" s="191"/>
      <c r="J151" s="191"/>
      <c r="K151" s="191"/>
      <c r="L151" s="191"/>
      <c r="M151" s="191"/>
      <c r="N151" s="190" t="s">
        <v>243</v>
      </c>
      <c r="O151" s="113"/>
    </row>
    <row r="152" spans="1:15" s="72" customFormat="1" ht="18.95" customHeight="1">
      <c r="A152" s="247"/>
      <c r="B152" s="16" t="s">
        <v>38</v>
      </c>
      <c r="C152" s="73" t="s">
        <v>334</v>
      </c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50" t="s">
        <v>123</v>
      </c>
      <c r="O152" s="113"/>
    </row>
    <row r="153" spans="1:15" s="72" customFormat="1" ht="18.95" customHeight="1">
      <c r="A153" s="73"/>
      <c r="B153" s="16"/>
      <c r="C153" s="73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50"/>
      <c r="O153" s="113"/>
    </row>
    <row r="154" spans="1:15" s="72" customFormat="1" ht="18.95" customHeight="1">
      <c r="A154" s="73"/>
      <c r="B154" s="16"/>
      <c r="C154" s="73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50"/>
      <c r="O154" s="113"/>
    </row>
    <row r="155" spans="1:15" s="72" customFormat="1" ht="18.95" customHeight="1">
      <c r="A155" s="245">
        <v>32</v>
      </c>
      <c r="B155" s="16">
        <v>1</v>
      </c>
      <c r="C155" s="46" t="s">
        <v>112</v>
      </c>
      <c r="D155" s="49">
        <v>17407404</v>
      </c>
      <c r="E155" s="47" t="s">
        <v>113</v>
      </c>
      <c r="F155" s="47">
        <v>9</v>
      </c>
      <c r="G155" s="47" t="s">
        <v>44</v>
      </c>
      <c r="H155" s="47"/>
      <c r="I155" s="47"/>
      <c r="J155" s="48" t="s">
        <v>45</v>
      </c>
      <c r="K155" s="47" t="s">
        <v>114</v>
      </c>
      <c r="L155" s="47" t="s">
        <v>52</v>
      </c>
      <c r="M155" s="47" t="s">
        <v>53</v>
      </c>
      <c r="N155" s="50" t="s">
        <v>335</v>
      </c>
      <c r="O155" s="113"/>
    </row>
    <row r="156" spans="1:15" s="72" customFormat="1" ht="18.95" customHeight="1">
      <c r="A156" s="246"/>
      <c r="B156" s="16">
        <v>1</v>
      </c>
      <c r="C156" s="161" t="s">
        <v>216</v>
      </c>
      <c r="D156" s="164">
        <v>24250416</v>
      </c>
      <c r="E156" s="165"/>
      <c r="F156" s="165"/>
      <c r="G156" s="165"/>
      <c r="H156" s="165"/>
      <c r="I156" s="165"/>
      <c r="J156" s="166"/>
      <c r="K156" s="165"/>
      <c r="L156" s="165"/>
      <c r="M156" s="165"/>
      <c r="N156" s="152" t="s">
        <v>353</v>
      </c>
      <c r="O156" s="113"/>
    </row>
    <row r="157" spans="1:15" s="72" customFormat="1" ht="18.95" customHeight="1">
      <c r="A157" s="246"/>
      <c r="B157" s="16">
        <v>1</v>
      </c>
      <c r="C157" s="193" t="s">
        <v>289</v>
      </c>
      <c r="D157" s="191">
        <v>31012559</v>
      </c>
      <c r="E157" s="191"/>
      <c r="F157" s="191"/>
      <c r="G157" s="191"/>
      <c r="H157" s="191"/>
      <c r="I157" s="191"/>
      <c r="J157" s="189"/>
      <c r="K157" s="189"/>
      <c r="L157" s="189"/>
      <c r="M157" s="189"/>
      <c r="N157" s="194" t="s">
        <v>243</v>
      </c>
      <c r="O157" s="113"/>
    </row>
    <row r="158" spans="1:15" s="72" customFormat="1" ht="18.95" customHeight="1">
      <c r="A158" s="247"/>
      <c r="B158" s="86">
        <v>1</v>
      </c>
      <c r="C158" s="101"/>
      <c r="D158" s="102"/>
      <c r="E158" s="102"/>
      <c r="F158" s="102"/>
      <c r="G158" s="102"/>
      <c r="H158" s="102"/>
      <c r="I158" s="102"/>
      <c r="J158" s="16"/>
      <c r="K158" s="16"/>
      <c r="L158" s="16"/>
      <c r="M158" s="16"/>
      <c r="N158" s="50"/>
      <c r="O158" s="113"/>
    </row>
    <row r="159" spans="1:15" s="72" customFormat="1" ht="18.95" customHeight="1">
      <c r="A159" s="73"/>
      <c r="B159" s="16"/>
      <c r="C159" s="101"/>
      <c r="D159" s="102"/>
      <c r="E159" s="102"/>
      <c r="F159" s="102"/>
      <c r="G159" s="102"/>
      <c r="H159" s="102"/>
      <c r="I159" s="102"/>
      <c r="J159" s="16"/>
      <c r="K159" s="16"/>
      <c r="L159" s="16"/>
      <c r="M159" s="16"/>
      <c r="N159" s="50"/>
      <c r="O159" s="113"/>
    </row>
    <row r="160" spans="1:15" s="72" customFormat="1" ht="18.95" customHeight="1">
      <c r="A160" s="73"/>
      <c r="B160" s="16"/>
      <c r="C160" s="28"/>
      <c r="D160" s="16"/>
      <c r="E160" s="16"/>
      <c r="F160" s="16"/>
      <c r="G160" s="16"/>
      <c r="H160" s="16"/>
      <c r="I160" s="16"/>
      <c r="J160" s="16"/>
      <c r="L160" s="16"/>
      <c r="M160" s="16"/>
      <c r="N160" s="16"/>
      <c r="O160" s="113"/>
    </row>
    <row r="161" spans="1:15" s="72" customFormat="1" ht="18.95" customHeight="1">
      <c r="A161" s="245">
        <v>33</v>
      </c>
      <c r="B161" s="16">
        <v>1</v>
      </c>
      <c r="C161" s="149" t="s">
        <v>176</v>
      </c>
      <c r="D161" s="150">
        <v>26384085</v>
      </c>
      <c r="E161" s="150"/>
      <c r="F161" s="150"/>
      <c r="G161" s="150"/>
      <c r="H161" s="150"/>
      <c r="I161" s="150"/>
      <c r="J161" s="150"/>
      <c r="K161" s="150"/>
      <c r="L161" s="150"/>
      <c r="M161" s="150"/>
      <c r="N161" s="146" t="s">
        <v>353</v>
      </c>
      <c r="O161" s="113"/>
    </row>
    <row r="162" spans="1:15" s="72" customFormat="1" ht="18.95" customHeight="1">
      <c r="A162" s="246"/>
      <c r="B162" s="16">
        <v>1</v>
      </c>
      <c r="C162" s="185" t="s">
        <v>256</v>
      </c>
      <c r="D162" s="183">
        <v>17894824</v>
      </c>
      <c r="E162" s="183"/>
      <c r="F162" s="183"/>
      <c r="G162" s="183"/>
      <c r="H162" s="183"/>
      <c r="I162" s="183"/>
      <c r="J162" s="183"/>
      <c r="K162" s="183"/>
      <c r="L162" s="183"/>
      <c r="M162" s="183"/>
      <c r="N162" s="194" t="s">
        <v>243</v>
      </c>
      <c r="O162" s="113"/>
    </row>
    <row r="163" spans="1:15" s="72" customFormat="1" ht="18.95" customHeight="1">
      <c r="A163" s="246"/>
      <c r="B163" s="16">
        <v>1</v>
      </c>
      <c r="C163" s="101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50"/>
      <c r="O163" s="113"/>
    </row>
    <row r="164" spans="1:15" s="72" customFormat="1" ht="18.95" customHeight="1">
      <c r="A164" s="246"/>
      <c r="B164" s="16" t="s">
        <v>38</v>
      </c>
      <c r="C164" s="98" t="s">
        <v>334</v>
      </c>
      <c r="D164" s="16"/>
      <c r="E164" s="16"/>
      <c r="F164" s="16"/>
      <c r="G164" s="16"/>
      <c r="H164" s="16"/>
      <c r="I164" s="16"/>
      <c r="J164" s="44"/>
      <c r="K164" s="16"/>
      <c r="L164" s="16"/>
      <c r="M164" s="16"/>
      <c r="N164" s="50" t="s">
        <v>105</v>
      </c>
      <c r="O164" s="113"/>
    </row>
    <row r="165" spans="1:15" s="72" customFormat="1" ht="18.95" customHeight="1">
      <c r="A165" s="247"/>
      <c r="B165" s="16" t="s">
        <v>38</v>
      </c>
      <c r="C165" s="98" t="s">
        <v>334</v>
      </c>
      <c r="D165" s="16"/>
      <c r="E165" s="16"/>
      <c r="F165" s="16"/>
      <c r="G165" s="16"/>
      <c r="H165" s="16"/>
      <c r="I165" s="16"/>
      <c r="J165" s="44"/>
      <c r="K165" s="16"/>
      <c r="L165" s="16"/>
      <c r="M165" s="16"/>
      <c r="N165" s="50" t="s">
        <v>108</v>
      </c>
      <c r="O165" s="113"/>
    </row>
    <row r="166" spans="1:15" s="72" customFormat="1" ht="18.95" customHeight="1">
      <c r="A166" s="73"/>
      <c r="B166" s="16"/>
      <c r="C166" s="101"/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50"/>
      <c r="O166" s="113"/>
    </row>
    <row r="167" spans="1:15" s="72" customFormat="1" ht="18.95" customHeight="1">
      <c r="A167" s="73"/>
      <c r="B167" s="16"/>
      <c r="C167" s="101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55"/>
      <c r="O167" s="113"/>
    </row>
    <row r="168" spans="1:15" s="72" customFormat="1" ht="18.95" customHeight="1">
      <c r="A168" s="245">
        <v>36</v>
      </c>
      <c r="B168" s="16">
        <v>1</v>
      </c>
      <c r="C168" s="149" t="s">
        <v>178</v>
      </c>
      <c r="D168" s="150">
        <v>18004993</v>
      </c>
      <c r="E168" s="150"/>
      <c r="F168" s="150"/>
      <c r="G168" s="150"/>
      <c r="H168" s="150"/>
      <c r="I168" s="150"/>
      <c r="J168" s="150"/>
      <c r="K168" s="150"/>
      <c r="L168" s="150"/>
      <c r="M168" s="150"/>
      <c r="N168" s="152" t="s">
        <v>353</v>
      </c>
      <c r="O168" s="113"/>
    </row>
    <row r="169" spans="1:15" s="72" customFormat="1" ht="18.95" customHeight="1">
      <c r="A169" s="246"/>
      <c r="B169" s="16">
        <v>1</v>
      </c>
      <c r="C169" s="157" t="s">
        <v>182</v>
      </c>
      <c r="D169" s="158">
        <v>25282322</v>
      </c>
      <c r="E169" s="158"/>
      <c r="F169" s="158"/>
      <c r="G169" s="158"/>
      <c r="H169" s="158"/>
      <c r="I169" s="158"/>
      <c r="J169" s="158"/>
      <c r="K169" s="158"/>
      <c r="L169" s="158"/>
      <c r="M169" s="158"/>
      <c r="N169" s="152" t="s">
        <v>353</v>
      </c>
      <c r="O169" s="113"/>
    </row>
    <row r="170" spans="1:15" s="72" customFormat="1" ht="18.95" customHeight="1">
      <c r="A170" s="246"/>
      <c r="B170" s="16">
        <v>1</v>
      </c>
      <c r="C170" s="157" t="s">
        <v>198</v>
      </c>
      <c r="D170" s="158">
        <v>18298312</v>
      </c>
      <c r="E170" s="158"/>
      <c r="F170" s="158"/>
      <c r="G170" s="158"/>
      <c r="H170" s="158"/>
      <c r="I170" s="158"/>
      <c r="J170" s="158"/>
      <c r="K170" s="158"/>
      <c r="L170" s="158"/>
      <c r="M170" s="158"/>
      <c r="N170" s="152" t="s">
        <v>353</v>
      </c>
      <c r="O170" s="113"/>
    </row>
    <row r="171" spans="1:15" s="72" customFormat="1" ht="18.95" customHeight="1">
      <c r="A171" s="246"/>
      <c r="B171" s="16">
        <v>1</v>
      </c>
      <c r="C171" s="193" t="s">
        <v>254</v>
      </c>
      <c r="D171" s="191">
        <v>31822181</v>
      </c>
      <c r="E171" s="191"/>
      <c r="F171" s="191"/>
      <c r="G171" s="191"/>
      <c r="H171" s="191"/>
      <c r="I171" s="191"/>
      <c r="J171" s="191"/>
      <c r="K171" s="191"/>
      <c r="L171" s="191"/>
      <c r="M171" s="191"/>
      <c r="N171" s="190" t="s">
        <v>243</v>
      </c>
      <c r="O171" s="113"/>
    </row>
    <row r="172" spans="1:15" s="72" customFormat="1" ht="18.95" customHeight="1">
      <c r="A172" s="246"/>
      <c r="B172" s="16">
        <v>1</v>
      </c>
      <c r="C172" s="28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50"/>
      <c r="O172" s="113"/>
    </row>
    <row r="173" spans="1:15" s="72" customFormat="1" ht="18.95" customHeight="1">
      <c r="A173" s="246"/>
      <c r="B173" s="16">
        <v>1</v>
      </c>
      <c r="C173" s="28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50"/>
      <c r="O173" s="113"/>
    </row>
    <row r="174" spans="1:15" s="72" customFormat="1" ht="18.95" customHeight="1">
      <c r="A174" s="246"/>
      <c r="B174" s="16">
        <v>1</v>
      </c>
      <c r="C174" s="28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50"/>
      <c r="O174" s="113"/>
    </row>
    <row r="175" spans="1:15" s="72" customFormat="1" ht="18.95" customHeight="1">
      <c r="A175" s="247"/>
      <c r="B175" s="16" t="s">
        <v>38</v>
      </c>
      <c r="C175" s="98" t="s">
        <v>334</v>
      </c>
      <c r="D175" s="16"/>
      <c r="E175" s="16"/>
      <c r="F175" s="16"/>
      <c r="G175" s="16"/>
      <c r="H175" s="16"/>
      <c r="I175" s="16"/>
      <c r="J175" s="44"/>
      <c r="K175" s="16"/>
      <c r="L175" s="16"/>
      <c r="M175" s="16"/>
      <c r="N175" s="50" t="s">
        <v>162</v>
      </c>
      <c r="O175" s="113"/>
    </row>
    <row r="176" spans="1:15" s="72" customFormat="1" ht="18.95" customHeight="1">
      <c r="A176" s="73"/>
      <c r="B176" s="16"/>
      <c r="C176" s="28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50"/>
      <c r="O176" s="113"/>
    </row>
    <row r="177" spans="1:15" s="72" customFormat="1" ht="18.95" customHeight="1">
      <c r="A177" s="73"/>
      <c r="B177" s="16"/>
      <c r="C177" s="28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50"/>
      <c r="O177" s="113"/>
    </row>
    <row r="178" spans="1:15" s="72" customFormat="1" ht="18.95" customHeight="1">
      <c r="A178" s="73"/>
      <c r="B178" s="16"/>
      <c r="C178" s="28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50"/>
      <c r="O178" s="113"/>
    </row>
    <row r="179" spans="1:15" s="72" customFormat="1" ht="18.95" customHeight="1">
      <c r="A179" s="245">
        <v>37</v>
      </c>
      <c r="B179" s="16">
        <v>1</v>
      </c>
      <c r="C179" s="153" t="s">
        <v>180</v>
      </c>
      <c r="D179" s="154">
        <v>27096613</v>
      </c>
      <c r="E179" s="154"/>
      <c r="F179" s="154"/>
      <c r="G179" s="154"/>
      <c r="H179" s="154"/>
      <c r="I179" s="154"/>
      <c r="J179" s="155"/>
      <c r="K179" s="154"/>
      <c r="L179" s="154"/>
      <c r="M179" s="154"/>
      <c r="N179" s="152" t="s">
        <v>353</v>
      </c>
      <c r="O179" s="113"/>
    </row>
    <row r="180" spans="1:15" s="72" customFormat="1" ht="18.95" customHeight="1">
      <c r="A180" s="246"/>
      <c r="B180" s="16">
        <v>1</v>
      </c>
      <c r="C180" s="193" t="s">
        <v>268</v>
      </c>
      <c r="D180" s="191">
        <v>35019885</v>
      </c>
      <c r="E180" s="191"/>
      <c r="F180" s="191"/>
      <c r="G180" s="191"/>
      <c r="H180" s="191"/>
      <c r="I180" s="191"/>
      <c r="J180" s="191"/>
      <c r="K180" s="191"/>
      <c r="L180" s="191"/>
      <c r="M180" s="191"/>
      <c r="N180" s="190" t="s">
        <v>243</v>
      </c>
      <c r="O180" s="113"/>
    </row>
    <row r="181" spans="1:15" s="72" customFormat="1" ht="18.95" customHeight="1">
      <c r="A181" s="246"/>
      <c r="B181" s="16">
        <v>1</v>
      </c>
      <c r="C181" s="193" t="s">
        <v>324</v>
      </c>
      <c r="D181" s="191">
        <v>17682971</v>
      </c>
      <c r="E181" s="191"/>
      <c r="F181" s="191"/>
      <c r="G181" s="191"/>
      <c r="H181" s="191"/>
      <c r="I181" s="191"/>
      <c r="J181" s="191"/>
      <c r="K181" s="191"/>
      <c r="L181" s="191"/>
      <c r="M181" s="191"/>
      <c r="N181" s="190" t="s">
        <v>243</v>
      </c>
      <c r="O181" s="113"/>
    </row>
    <row r="182" spans="1:15" s="72" customFormat="1" ht="18.95" customHeight="1">
      <c r="A182" s="246"/>
      <c r="B182" s="16">
        <v>1</v>
      </c>
      <c r="C182" s="75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58"/>
      <c r="O182" s="113"/>
    </row>
    <row r="183" spans="1:15" s="72" customFormat="1" ht="18.95" customHeight="1">
      <c r="A183" s="246"/>
      <c r="B183" s="16">
        <v>1</v>
      </c>
      <c r="C183" s="75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58"/>
      <c r="O183" s="113"/>
    </row>
    <row r="184" spans="1:15" s="72" customFormat="1" ht="18.95" customHeight="1">
      <c r="A184" s="246"/>
      <c r="B184" s="16">
        <v>1</v>
      </c>
      <c r="C184" s="75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58"/>
      <c r="O184" s="113"/>
    </row>
    <row r="185" spans="1:15" s="72" customFormat="1" ht="18.95" customHeight="1">
      <c r="A185" s="246"/>
      <c r="B185" s="16">
        <v>1</v>
      </c>
      <c r="C185" s="75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58"/>
      <c r="O185" s="113"/>
    </row>
    <row r="186" spans="1:15" s="72" customFormat="1" ht="18.95" customHeight="1">
      <c r="A186" s="247"/>
      <c r="B186" s="16">
        <v>1</v>
      </c>
      <c r="C186" s="75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58"/>
      <c r="O186" s="113"/>
    </row>
    <row r="187" spans="1:15" s="72" customFormat="1" ht="18.95" customHeight="1">
      <c r="A187" s="73"/>
      <c r="B187" s="16"/>
      <c r="C187" s="28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95"/>
      <c r="O187" s="113"/>
    </row>
    <row r="188" spans="1:15" s="72" customFormat="1" ht="18.95" customHeight="1">
      <c r="A188" s="73"/>
      <c r="B188" s="16"/>
      <c r="C188" s="28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50"/>
      <c r="O188" s="113"/>
    </row>
    <row r="189" spans="1:15" s="72" customFormat="1" ht="18.95" customHeight="1">
      <c r="A189" s="245">
        <v>38</v>
      </c>
      <c r="B189" s="16">
        <v>1</v>
      </c>
      <c r="C189" s="157" t="s">
        <v>230</v>
      </c>
      <c r="D189" s="158">
        <v>20366662</v>
      </c>
      <c r="E189" s="158"/>
      <c r="F189" s="158"/>
      <c r="G189" s="158"/>
      <c r="H189" s="158"/>
      <c r="I189" s="158"/>
      <c r="J189" s="158"/>
      <c r="K189" s="158"/>
      <c r="L189" s="158"/>
      <c r="M189" s="158"/>
      <c r="N189" s="152" t="s">
        <v>353</v>
      </c>
      <c r="O189" s="113"/>
    </row>
    <row r="190" spans="1:15" s="72" customFormat="1" ht="18.95" customHeight="1">
      <c r="A190" s="246"/>
      <c r="B190" s="16">
        <v>1</v>
      </c>
      <c r="C190" s="185" t="s">
        <v>294</v>
      </c>
      <c r="D190" s="183">
        <v>37400654</v>
      </c>
      <c r="E190" s="183"/>
      <c r="F190" s="183"/>
      <c r="G190" s="183"/>
      <c r="H190" s="183"/>
      <c r="I190" s="183"/>
      <c r="J190" s="183"/>
      <c r="K190" s="183"/>
      <c r="L190" s="183"/>
      <c r="M190" s="183"/>
      <c r="N190" s="190" t="s">
        <v>243</v>
      </c>
      <c r="O190" s="113"/>
    </row>
    <row r="191" spans="1:15" s="72" customFormat="1" ht="18.95" customHeight="1">
      <c r="A191" s="246"/>
      <c r="B191" s="16">
        <v>1</v>
      </c>
      <c r="C191" s="187" t="s">
        <v>301</v>
      </c>
      <c r="D191" s="189">
        <v>27738204</v>
      </c>
      <c r="E191" s="189"/>
      <c r="F191" s="189"/>
      <c r="G191" s="189"/>
      <c r="H191" s="189"/>
      <c r="I191" s="189"/>
      <c r="J191" s="189"/>
      <c r="K191" s="189"/>
      <c r="L191" s="189"/>
      <c r="M191" s="189"/>
      <c r="N191" s="194" t="s">
        <v>243</v>
      </c>
      <c r="O191" s="113"/>
    </row>
    <row r="192" spans="1:15" s="72" customFormat="1" ht="18.95" customHeight="1">
      <c r="A192" s="246"/>
      <c r="B192" s="16">
        <v>1</v>
      </c>
      <c r="C192" s="28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50"/>
      <c r="O192" s="113"/>
    </row>
    <row r="193" spans="1:15" s="72" customFormat="1" ht="18.95" customHeight="1">
      <c r="A193" s="246"/>
      <c r="B193" s="16">
        <v>1</v>
      </c>
      <c r="C193" s="28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58"/>
      <c r="O193" s="113"/>
    </row>
    <row r="194" spans="1:15" s="72" customFormat="1" ht="18.95" customHeight="1">
      <c r="A194" s="246"/>
      <c r="B194" s="16" t="s">
        <v>38</v>
      </c>
      <c r="C194" s="28" t="s">
        <v>334</v>
      </c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50" t="s">
        <v>57</v>
      </c>
      <c r="O194" s="113"/>
    </row>
    <row r="195" spans="1:15" s="72" customFormat="1" ht="18.95" customHeight="1">
      <c r="A195" s="246"/>
      <c r="B195" s="16" t="s">
        <v>38</v>
      </c>
      <c r="C195" s="28" t="s">
        <v>334</v>
      </c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50" t="s">
        <v>94</v>
      </c>
      <c r="O195" s="113"/>
    </row>
    <row r="196" spans="1:15" s="72" customFormat="1" ht="18.95" customHeight="1">
      <c r="A196" s="247"/>
      <c r="B196" s="16" t="s">
        <v>38</v>
      </c>
      <c r="C196" s="28" t="s">
        <v>334</v>
      </c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58" t="s">
        <v>163</v>
      </c>
      <c r="O196" s="113"/>
    </row>
    <row r="197" spans="1:15" s="72" customFormat="1" ht="18.95" customHeight="1">
      <c r="A197" s="73"/>
      <c r="B197" s="16"/>
      <c r="C197" s="28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58"/>
      <c r="O197" s="113"/>
    </row>
    <row r="198" spans="1:15" s="72" customFormat="1" ht="18.95" customHeight="1">
      <c r="A198" s="73"/>
      <c r="B198" s="16"/>
      <c r="C198" s="28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50"/>
      <c r="O198" s="113"/>
    </row>
    <row r="199" spans="1:15" s="72" customFormat="1" ht="18.95" customHeight="1">
      <c r="A199" s="245">
        <v>40</v>
      </c>
      <c r="B199" s="16">
        <v>1</v>
      </c>
      <c r="C199" s="46" t="s">
        <v>142</v>
      </c>
      <c r="D199" s="49">
        <v>21617759</v>
      </c>
      <c r="E199" s="47" t="s">
        <v>140</v>
      </c>
      <c r="F199" s="47" t="s">
        <v>43</v>
      </c>
      <c r="G199" s="47" t="s">
        <v>44</v>
      </c>
      <c r="H199" s="47"/>
      <c r="I199" s="47"/>
      <c r="J199" s="48" t="s">
        <v>45</v>
      </c>
      <c r="K199" s="47" t="s">
        <v>143</v>
      </c>
      <c r="L199" s="47" t="s">
        <v>52</v>
      </c>
      <c r="M199" s="47" t="s">
        <v>53</v>
      </c>
      <c r="N199" s="50"/>
      <c r="O199" s="113"/>
    </row>
    <row r="200" spans="1:15" s="72" customFormat="1" ht="18.95" customHeight="1">
      <c r="A200" s="246"/>
      <c r="B200" s="16">
        <v>1</v>
      </c>
      <c r="C200" s="149" t="s">
        <v>217</v>
      </c>
      <c r="D200" s="150">
        <v>31075732</v>
      </c>
      <c r="E200" s="150"/>
      <c r="F200" s="150"/>
      <c r="G200" s="150"/>
      <c r="H200" s="150"/>
      <c r="I200" s="150"/>
      <c r="J200" s="150"/>
      <c r="K200" s="150"/>
      <c r="L200" s="150"/>
      <c r="M200" s="150"/>
      <c r="N200" s="152" t="s">
        <v>353</v>
      </c>
      <c r="O200" s="113"/>
    </row>
    <row r="201" spans="1:15" s="72" customFormat="1" ht="18.95" customHeight="1">
      <c r="A201" s="246"/>
      <c r="B201" s="16">
        <v>1</v>
      </c>
      <c r="C201" s="157" t="s">
        <v>229</v>
      </c>
      <c r="D201" s="158">
        <v>27190961</v>
      </c>
      <c r="E201" s="158"/>
      <c r="F201" s="158"/>
      <c r="G201" s="158"/>
      <c r="H201" s="158"/>
      <c r="I201" s="158"/>
      <c r="J201" s="158"/>
      <c r="K201" s="158"/>
      <c r="L201" s="158"/>
      <c r="M201" s="158"/>
      <c r="N201" s="152" t="s">
        <v>353</v>
      </c>
      <c r="O201" s="113"/>
    </row>
    <row r="202" spans="1:15" s="72" customFormat="1" ht="18.95" customHeight="1">
      <c r="A202" s="246"/>
      <c r="B202" s="16" t="s">
        <v>38</v>
      </c>
      <c r="C202" s="193" t="s">
        <v>300</v>
      </c>
      <c r="D202" s="191">
        <v>21455651</v>
      </c>
      <c r="E202" s="191"/>
      <c r="F202" s="191"/>
      <c r="G202" s="191"/>
      <c r="H202" s="191"/>
      <c r="I202" s="191" t="s">
        <v>243</v>
      </c>
      <c r="J202" s="191"/>
      <c r="K202" s="191"/>
      <c r="L202" s="191"/>
      <c r="M202" s="191"/>
      <c r="N202" s="50" t="s">
        <v>345</v>
      </c>
      <c r="O202" s="113"/>
    </row>
    <row r="203" spans="1:15" s="72" customFormat="1" ht="18.95" customHeight="1">
      <c r="A203" s="247"/>
      <c r="B203" s="16" t="s">
        <v>38</v>
      </c>
      <c r="C203" s="28" t="s">
        <v>334</v>
      </c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50" t="s">
        <v>141</v>
      </c>
      <c r="O203" s="113"/>
    </row>
    <row r="204" spans="1:15" s="72" customFormat="1" ht="18.95" customHeight="1">
      <c r="A204" s="73"/>
      <c r="B204" s="16"/>
      <c r="C204" s="121"/>
      <c r="D204" s="119"/>
      <c r="E204" s="119"/>
      <c r="F204" s="119"/>
      <c r="G204" s="119"/>
      <c r="H204" s="119"/>
      <c r="I204" s="119"/>
      <c r="J204" s="120"/>
      <c r="K204" s="119"/>
      <c r="L204" s="119"/>
      <c r="M204" s="119"/>
      <c r="N204" s="50"/>
      <c r="O204" s="113"/>
    </row>
    <row r="205" spans="1:15" s="72" customFormat="1" ht="18.95" customHeight="1">
      <c r="A205" s="245">
        <v>42</v>
      </c>
      <c r="B205" s="16">
        <v>1</v>
      </c>
      <c r="C205" s="46" t="s">
        <v>58</v>
      </c>
      <c r="D205" s="49">
        <v>23980003</v>
      </c>
      <c r="E205" s="47" t="s">
        <v>59</v>
      </c>
      <c r="F205" s="47">
        <v>18</v>
      </c>
      <c r="G205" s="47" t="s">
        <v>44</v>
      </c>
      <c r="H205" s="47"/>
      <c r="I205" s="47"/>
      <c r="J205" s="48" t="s">
        <v>45</v>
      </c>
      <c r="K205" s="47" t="s">
        <v>60</v>
      </c>
      <c r="L205" s="47" t="s">
        <v>47</v>
      </c>
      <c r="M205" s="47" t="s">
        <v>53</v>
      </c>
      <c r="N205" s="50" t="s">
        <v>335</v>
      </c>
      <c r="O205" s="113"/>
    </row>
    <row r="206" spans="1:15" s="72" customFormat="1" ht="18.95" customHeight="1">
      <c r="A206" s="247"/>
      <c r="B206" s="16">
        <v>1</v>
      </c>
      <c r="C206" s="46" t="s">
        <v>74</v>
      </c>
      <c r="D206" s="49">
        <v>23060893</v>
      </c>
      <c r="E206" s="47" t="s">
        <v>75</v>
      </c>
      <c r="F206" s="47">
        <v>24</v>
      </c>
      <c r="G206" s="47" t="s">
        <v>44</v>
      </c>
      <c r="H206" s="47"/>
      <c r="I206" s="47"/>
      <c r="J206" s="48" t="s">
        <v>45</v>
      </c>
      <c r="K206" s="47" t="s">
        <v>51</v>
      </c>
      <c r="L206" s="47" t="s">
        <v>47</v>
      </c>
      <c r="M206" s="47" t="s">
        <v>53</v>
      </c>
      <c r="N206" s="50" t="s">
        <v>335</v>
      </c>
      <c r="O206" s="113"/>
    </row>
    <row r="207" spans="1:15" s="72" customFormat="1" ht="18.95" customHeight="1">
      <c r="A207" s="73"/>
      <c r="B207" s="16"/>
      <c r="C207" s="28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50"/>
      <c r="O207" s="113"/>
    </row>
    <row r="208" spans="1:15" s="72" customFormat="1" ht="18.95" customHeight="1">
      <c r="A208" s="73"/>
      <c r="B208" s="16"/>
      <c r="C208" s="28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50"/>
      <c r="O208" s="113"/>
    </row>
    <row r="209" spans="1:15" s="72" customFormat="1" ht="18.95" customHeight="1">
      <c r="A209" s="73"/>
      <c r="B209" s="16"/>
      <c r="C209" s="28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50"/>
      <c r="O209" s="113"/>
    </row>
    <row r="210" spans="1:15" s="72" customFormat="1" ht="18.95" customHeight="1">
      <c r="A210" s="245">
        <v>43</v>
      </c>
      <c r="B210" s="16">
        <v>1</v>
      </c>
      <c r="C210" s="46" t="s">
        <v>41</v>
      </c>
      <c r="D210" s="47">
        <v>27822170</v>
      </c>
      <c r="E210" s="47" t="s">
        <v>42</v>
      </c>
      <c r="F210" s="47" t="s">
        <v>43</v>
      </c>
      <c r="G210" s="47" t="s">
        <v>44</v>
      </c>
      <c r="H210" s="47"/>
      <c r="I210" s="47"/>
      <c r="J210" s="48" t="s">
        <v>45</v>
      </c>
      <c r="K210" s="47" t="s">
        <v>46</v>
      </c>
      <c r="L210" s="47" t="s">
        <v>47</v>
      </c>
      <c r="M210" s="47" t="s">
        <v>48</v>
      </c>
      <c r="N210" s="50" t="s">
        <v>335</v>
      </c>
      <c r="O210" s="113"/>
    </row>
    <row r="211" spans="1:15" s="72" customFormat="1" ht="18.95" customHeight="1">
      <c r="A211" s="246"/>
      <c r="B211" s="16">
        <v>1</v>
      </c>
      <c r="C211" s="46" t="s">
        <v>77</v>
      </c>
      <c r="D211" s="49">
        <v>14485130</v>
      </c>
      <c r="E211" s="47" t="s">
        <v>78</v>
      </c>
      <c r="F211" s="47">
        <v>24</v>
      </c>
      <c r="G211" s="47" t="s">
        <v>44</v>
      </c>
      <c r="H211" s="47"/>
      <c r="I211" s="47"/>
      <c r="J211" s="48" t="s">
        <v>45</v>
      </c>
      <c r="K211" s="47" t="s">
        <v>79</v>
      </c>
      <c r="L211" s="47" t="s">
        <v>80</v>
      </c>
      <c r="M211" s="47" t="s">
        <v>53</v>
      </c>
      <c r="N211" s="50" t="s">
        <v>335</v>
      </c>
      <c r="O211" s="113"/>
    </row>
    <row r="212" spans="1:15" s="72" customFormat="1" ht="18.95" customHeight="1">
      <c r="A212" s="246"/>
      <c r="B212" s="16">
        <v>1</v>
      </c>
      <c r="C212" s="46" t="s">
        <v>81</v>
      </c>
      <c r="D212" s="49">
        <v>17103710</v>
      </c>
      <c r="E212" s="47" t="s">
        <v>82</v>
      </c>
      <c r="F212" s="47">
        <v>19</v>
      </c>
      <c r="G212" s="47" t="s">
        <v>44</v>
      </c>
      <c r="H212" s="47"/>
      <c r="I212" s="47"/>
      <c r="J212" s="48" t="s">
        <v>45</v>
      </c>
      <c r="K212" s="47" t="s">
        <v>83</v>
      </c>
      <c r="L212" s="47" t="s">
        <v>52</v>
      </c>
      <c r="M212" s="47" t="s">
        <v>53</v>
      </c>
      <c r="N212" s="50" t="s">
        <v>335</v>
      </c>
      <c r="O212" s="113"/>
    </row>
    <row r="213" spans="1:15" s="72" customFormat="1" ht="18.95" customHeight="1">
      <c r="A213" s="247"/>
      <c r="B213" s="16">
        <v>1</v>
      </c>
      <c r="C213" s="46" t="s">
        <v>119</v>
      </c>
      <c r="D213" s="49">
        <v>12581690</v>
      </c>
      <c r="E213" s="47" t="s">
        <v>120</v>
      </c>
      <c r="F213" s="47">
        <v>11</v>
      </c>
      <c r="G213" s="47" t="s">
        <v>44</v>
      </c>
      <c r="H213" s="47"/>
      <c r="I213" s="47"/>
      <c r="J213" s="48" t="s">
        <v>45</v>
      </c>
      <c r="K213" s="47" t="s">
        <v>121</v>
      </c>
      <c r="L213" s="47" t="s">
        <v>122</v>
      </c>
      <c r="M213" s="47" t="s">
        <v>53</v>
      </c>
      <c r="N213" s="50" t="s">
        <v>335</v>
      </c>
      <c r="O213" s="113"/>
    </row>
    <row r="214" spans="1:15" s="72" customFormat="1" ht="18.95" customHeight="1">
      <c r="A214" s="93"/>
      <c r="B214" s="16"/>
      <c r="C214" s="28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50"/>
      <c r="O214" s="113"/>
    </row>
    <row r="215" spans="1:15" s="123" customFormat="1" ht="18.95" customHeight="1">
      <c r="A215" s="264">
        <v>45</v>
      </c>
      <c r="B215" s="86">
        <v>1</v>
      </c>
      <c r="C215" s="158" t="s">
        <v>188</v>
      </c>
      <c r="D215" s="158">
        <v>22595756</v>
      </c>
      <c r="E215" s="162"/>
      <c r="F215" s="162"/>
      <c r="G215" s="158"/>
      <c r="H215" s="158"/>
      <c r="I215" s="158"/>
      <c r="J215" s="158"/>
      <c r="K215" s="158"/>
      <c r="L215" s="158"/>
      <c r="M215" s="158"/>
      <c r="N215" s="152" t="s">
        <v>353</v>
      </c>
    </row>
    <row r="216" spans="1:15" s="72" customFormat="1" ht="18.95" customHeight="1">
      <c r="A216" s="265"/>
      <c r="B216" s="16">
        <v>1</v>
      </c>
      <c r="C216" s="158" t="s">
        <v>201</v>
      </c>
      <c r="D216" s="158">
        <v>92779782</v>
      </c>
      <c r="E216" s="162"/>
      <c r="F216" s="162"/>
      <c r="G216" s="158"/>
      <c r="H216" s="158"/>
      <c r="I216" s="158"/>
      <c r="J216" s="158"/>
      <c r="K216" s="158"/>
      <c r="L216" s="158"/>
      <c r="M216" s="158"/>
      <c r="N216" s="152" t="s">
        <v>353</v>
      </c>
      <c r="O216" s="113"/>
    </row>
    <row r="217" spans="1:15" s="72" customFormat="1" ht="18.95" customHeight="1">
      <c r="A217" s="266"/>
      <c r="B217" s="44">
        <v>1</v>
      </c>
      <c r="C217" s="189" t="s">
        <v>280</v>
      </c>
      <c r="D217" s="189">
        <v>31423862</v>
      </c>
      <c r="E217" s="201"/>
      <c r="F217" s="201"/>
      <c r="G217" s="189"/>
      <c r="H217" s="189"/>
      <c r="I217" s="189"/>
      <c r="J217" s="189"/>
      <c r="K217" s="189"/>
      <c r="L217" s="189"/>
      <c r="M217" s="189"/>
      <c r="N217" s="194" t="s">
        <v>243</v>
      </c>
      <c r="O217" s="113"/>
    </row>
    <row r="218" spans="1:15" s="72" customFormat="1" ht="18.95" customHeight="1">
      <c r="A218" s="93"/>
      <c r="B218" s="16"/>
      <c r="C218" s="16"/>
      <c r="D218" s="16"/>
      <c r="E218" s="74"/>
      <c r="F218" s="74"/>
      <c r="G218" s="16"/>
      <c r="H218" s="16"/>
      <c r="I218" s="16"/>
      <c r="J218" s="16"/>
      <c r="K218" s="16"/>
      <c r="L218" s="16"/>
      <c r="M218" s="16"/>
      <c r="N218" s="50"/>
      <c r="O218" s="113"/>
    </row>
    <row r="219" spans="1:15" s="72" customFormat="1" ht="18.95" customHeight="1">
      <c r="A219" s="245">
        <v>46</v>
      </c>
      <c r="B219" s="16">
        <v>1</v>
      </c>
      <c r="C219" s="189" t="s">
        <v>272</v>
      </c>
      <c r="D219" s="189">
        <v>35394181</v>
      </c>
      <c r="E219" s="201"/>
      <c r="F219" s="201"/>
      <c r="G219" s="189"/>
      <c r="H219" s="189"/>
      <c r="I219" s="189"/>
      <c r="J219" s="189"/>
      <c r="K219" s="189"/>
      <c r="L219" s="189"/>
      <c r="M219" s="189"/>
      <c r="N219" s="194" t="s">
        <v>243</v>
      </c>
      <c r="O219" s="113"/>
    </row>
    <row r="220" spans="1:15" s="72" customFormat="1" ht="18.95" customHeight="1">
      <c r="A220" s="247"/>
      <c r="B220" s="16">
        <v>1</v>
      </c>
      <c r="C220" s="189" t="s">
        <v>284</v>
      </c>
      <c r="D220" s="189">
        <v>23521034</v>
      </c>
      <c r="E220" s="201"/>
      <c r="F220" s="201"/>
      <c r="G220" s="189"/>
      <c r="H220" s="189"/>
      <c r="I220" s="189"/>
      <c r="J220" s="189"/>
      <c r="K220" s="189"/>
      <c r="L220" s="189"/>
      <c r="M220" s="189"/>
      <c r="N220" s="194" t="s">
        <v>243</v>
      </c>
      <c r="O220" s="113"/>
    </row>
    <row r="221" spans="1:15" s="72" customFormat="1" ht="18.95" customHeight="1">
      <c r="A221" s="93"/>
      <c r="B221" s="16"/>
      <c r="C221" s="16"/>
      <c r="D221" s="16"/>
      <c r="E221" s="74"/>
      <c r="F221" s="74"/>
      <c r="G221" s="16"/>
      <c r="H221" s="16"/>
      <c r="I221" s="16"/>
      <c r="J221" s="16"/>
      <c r="K221" s="16"/>
      <c r="L221" s="16"/>
      <c r="M221" s="16"/>
      <c r="N221" s="50"/>
      <c r="O221" s="113"/>
    </row>
    <row r="222" spans="1:15" s="72" customFormat="1" ht="18.95" customHeight="1">
      <c r="A222" s="245">
        <v>47</v>
      </c>
      <c r="B222" s="16">
        <v>1</v>
      </c>
      <c r="C222" s="46" t="s">
        <v>49</v>
      </c>
      <c r="D222" s="47">
        <v>13749407</v>
      </c>
      <c r="E222" s="47" t="s">
        <v>50</v>
      </c>
      <c r="F222" s="47">
        <v>32</v>
      </c>
      <c r="G222" s="47" t="s">
        <v>44</v>
      </c>
      <c r="H222" s="47"/>
      <c r="I222" s="47"/>
      <c r="J222" s="48" t="s">
        <v>45</v>
      </c>
      <c r="K222" s="47" t="s">
        <v>51</v>
      </c>
      <c r="L222" s="47" t="s">
        <v>52</v>
      </c>
      <c r="M222" s="47" t="s">
        <v>53</v>
      </c>
      <c r="N222" s="50" t="s">
        <v>335</v>
      </c>
      <c r="O222" s="113"/>
    </row>
    <row r="223" spans="1:15" s="72" customFormat="1" ht="18.95" customHeight="1">
      <c r="A223" s="247"/>
      <c r="B223" s="16">
        <v>1</v>
      </c>
      <c r="C223" s="46" t="s">
        <v>55</v>
      </c>
      <c r="D223" s="47">
        <v>20366662</v>
      </c>
      <c r="E223" s="47" t="s">
        <v>50</v>
      </c>
      <c r="F223" s="47">
        <v>27</v>
      </c>
      <c r="G223" s="47" t="s">
        <v>44</v>
      </c>
      <c r="H223" s="47"/>
      <c r="I223" s="47"/>
      <c r="J223" s="48" t="s">
        <v>45</v>
      </c>
      <c r="K223" s="47" t="s">
        <v>56</v>
      </c>
      <c r="L223" s="47" t="s">
        <v>52</v>
      </c>
      <c r="M223" s="47" t="s">
        <v>53</v>
      </c>
      <c r="N223" s="50" t="s">
        <v>335</v>
      </c>
      <c r="O223" s="113"/>
    </row>
    <row r="224" spans="1:15" s="72" customFormat="1" ht="18.95" customHeight="1">
      <c r="A224" s="93"/>
      <c r="B224" s="16"/>
      <c r="C224" s="16"/>
      <c r="D224" s="16"/>
      <c r="E224" s="74"/>
      <c r="F224" s="74"/>
      <c r="G224" s="16"/>
      <c r="H224" s="16"/>
      <c r="I224" s="16"/>
      <c r="J224" s="16"/>
      <c r="K224" s="16"/>
      <c r="L224" s="16"/>
      <c r="M224" s="16"/>
      <c r="N224" s="50"/>
      <c r="O224" s="113"/>
    </row>
    <row r="225" spans="1:15" s="72" customFormat="1" ht="18.95" customHeight="1">
      <c r="A225" s="245">
        <v>50</v>
      </c>
      <c r="B225" s="16">
        <v>1</v>
      </c>
      <c r="C225" s="161" t="s">
        <v>187</v>
      </c>
      <c r="D225" s="158">
        <v>28025897</v>
      </c>
      <c r="E225" s="162"/>
      <c r="F225" s="162"/>
      <c r="G225" s="158"/>
      <c r="H225" s="158"/>
      <c r="I225" s="158"/>
      <c r="J225" s="158"/>
      <c r="K225" s="158"/>
      <c r="L225" s="158"/>
      <c r="M225" s="158"/>
      <c r="N225" s="152" t="s">
        <v>353</v>
      </c>
      <c r="O225" s="113"/>
    </row>
    <row r="226" spans="1:15" s="72" customFormat="1" ht="18.95" customHeight="1">
      <c r="A226" s="246"/>
      <c r="B226" s="16">
        <v>1</v>
      </c>
      <c r="C226" s="149" t="s">
        <v>204</v>
      </c>
      <c r="D226" s="150">
        <v>32831733</v>
      </c>
      <c r="E226" s="150"/>
      <c r="F226" s="150"/>
      <c r="G226" s="150"/>
      <c r="H226" s="150"/>
      <c r="I226" s="150"/>
      <c r="J226" s="150"/>
      <c r="K226" s="150"/>
      <c r="L226" s="150"/>
      <c r="M226" s="150"/>
      <c r="N226" s="152" t="s">
        <v>353</v>
      </c>
      <c r="O226" s="113"/>
    </row>
    <row r="227" spans="1:15" s="72" customFormat="1" ht="18.95" customHeight="1">
      <c r="A227" s="246"/>
      <c r="B227" s="16">
        <v>1</v>
      </c>
      <c r="C227" s="157" t="s">
        <v>205</v>
      </c>
      <c r="D227" s="158">
        <v>29538772</v>
      </c>
      <c r="E227" s="158"/>
      <c r="F227" s="158"/>
      <c r="G227" s="158"/>
      <c r="H227" s="158"/>
      <c r="I227" s="158"/>
      <c r="J227" s="158"/>
      <c r="K227" s="158"/>
      <c r="L227" s="158"/>
      <c r="M227" s="158"/>
      <c r="N227" s="152" t="s">
        <v>353</v>
      </c>
      <c r="O227" s="113"/>
    </row>
    <row r="228" spans="1:15" s="72" customFormat="1" ht="18.95" customHeight="1">
      <c r="A228" s="246"/>
      <c r="B228" s="16">
        <v>1</v>
      </c>
      <c r="C228" s="157" t="s">
        <v>212</v>
      </c>
      <c r="D228" s="158">
        <v>22878071</v>
      </c>
      <c r="E228" s="158"/>
      <c r="F228" s="158"/>
      <c r="G228" s="158"/>
      <c r="H228" s="158"/>
      <c r="I228" s="158"/>
      <c r="J228" s="158"/>
      <c r="K228" s="158"/>
      <c r="L228" s="158"/>
      <c r="M228" s="158"/>
      <c r="N228" s="152" t="s">
        <v>353</v>
      </c>
      <c r="O228" s="113"/>
    </row>
    <row r="229" spans="1:15" s="72" customFormat="1" ht="18.95" customHeight="1">
      <c r="A229" s="246"/>
      <c r="B229" s="16">
        <v>1</v>
      </c>
      <c r="C229" s="157" t="s">
        <v>226</v>
      </c>
      <c r="D229" s="158">
        <v>25474203</v>
      </c>
      <c r="E229" s="158"/>
      <c r="F229" s="158"/>
      <c r="G229" s="158"/>
      <c r="H229" s="158"/>
      <c r="I229" s="158"/>
      <c r="J229" s="158"/>
      <c r="K229" s="158"/>
      <c r="L229" s="158"/>
      <c r="M229" s="158"/>
      <c r="N229" s="146" t="s">
        <v>353</v>
      </c>
      <c r="O229" s="113"/>
    </row>
    <row r="230" spans="1:15" s="72" customFormat="1" ht="18.95" customHeight="1">
      <c r="A230" s="246"/>
      <c r="B230" s="16">
        <v>1</v>
      </c>
      <c r="C230" s="185" t="s">
        <v>250</v>
      </c>
      <c r="D230" s="183">
        <v>22138170</v>
      </c>
      <c r="E230" s="183"/>
      <c r="F230" s="183"/>
      <c r="G230" s="185"/>
      <c r="H230" s="185"/>
      <c r="I230" s="185"/>
      <c r="J230" s="185"/>
      <c r="K230" s="185"/>
      <c r="L230" s="185"/>
      <c r="M230" s="185"/>
      <c r="N230" s="194" t="s">
        <v>243</v>
      </c>
      <c r="O230" s="113"/>
    </row>
    <row r="231" spans="1:15" s="72" customFormat="1" ht="18.95" customHeight="1">
      <c r="A231" s="246"/>
      <c r="B231" s="16">
        <v>1</v>
      </c>
      <c r="C231" s="193" t="s">
        <v>251</v>
      </c>
      <c r="D231" s="191">
        <v>16044812</v>
      </c>
      <c r="E231" s="191"/>
      <c r="F231" s="191"/>
      <c r="G231" s="193"/>
      <c r="H231" s="193"/>
      <c r="I231" s="193"/>
      <c r="J231" s="193"/>
      <c r="K231" s="193"/>
      <c r="L231" s="193"/>
      <c r="M231" s="193"/>
      <c r="N231" s="194" t="s">
        <v>243</v>
      </c>
      <c r="O231" s="113"/>
    </row>
    <row r="232" spans="1:15" s="72" customFormat="1" ht="18.95" customHeight="1">
      <c r="A232" s="246"/>
      <c r="B232" s="16">
        <v>1</v>
      </c>
      <c r="C232" s="185" t="s">
        <v>310</v>
      </c>
      <c r="D232" s="183">
        <v>20119015</v>
      </c>
      <c r="E232" s="183"/>
      <c r="F232" s="183"/>
      <c r="G232" s="185"/>
      <c r="H232" s="185"/>
      <c r="I232" s="185"/>
      <c r="J232" s="185"/>
      <c r="K232" s="185"/>
      <c r="L232" s="185"/>
      <c r="M232" s="185"/>
      <c r="N232" s="194" t="s">
        <v>243</v>
      </c>
      <c r="O232" s="113"/>
    </row>
    <row r="233" spans="1:15" s="72" customFormat="1" ht="18.95" customHeight="1">
      <c r="A233" s="246"/>
      <c r="B233" s="16">
        <v>1</v>
      </c>
      <c r="C233" s="185" t="s">
        <v>318</v>
      </c>
      <c r="D233" s="183">
        <v>14027427</v>
      </c>
      <c r="E233" s="183"/>
      <c r="F233" s="183"/>
      <c r="G233" s="185"/>
      <c r="H233" s="185"/>
      <c r="I233" s="185"/>
      <c r="J233" s="185"/>
      <c r="K233" s="185"/>
      <c r="L233" s="185"/>
      <c r="M233" s="185"/>
      <c r="N233" s="194" t="s">
        <v>243</v>
      </c>
      <c r="O233" s="113"/>
    </row>
    <row r="234" spans="1:15" s="72" customFormat="1" ht="18.95" customHeight="1">
      <c r="A234" s="246"/>
      <c r="B234" s="16">
        <v>1</v>
      </c>
      <c r="C234" s="185" t="s">
        <v>319</v>
      </c>
      <c r="D234" s="183">
        <v>21587200</v>
      </c>
      <c r="E234" s="183"/>
      <c r="F234" s="183"/>
      <c r="G234" s="185"/>
      <c r="H234" s="185"/>
      <c r="I234" s="185"/>
      <c r="J234" s="185"/>
      <c r="K234" s="185"/>
      <c r="L234" s="185"/>
      <c r="M234" s="185"/>
      <c r="N234" s="194" t="s">
        <v>243</v>
      </c>
      <c r="O234" s="113"/>
    </row>
    <row r="235" spans="1:15" s="72" customFormat="1" ht="18.95" customHeight="1">
      <c r="A235" s="246"/>
      <c r="B235" s="16">
        <v>1</v>
      </c>
      <c r="C235" s="101"/>
      <c r="D235" s="102"/>
      <c r="E235" s="102"/>
      <c r="F235" s="102"/>
      <c r="G235" s="101"/>
      <c r="H235" s="101"/>
      <c r="I235" s="101"/>
      <c r="J235" s="101"/>
      <c r="K235" s="101"/>
      <c r="L235" s="101"/>
      <c r="M235" s="101"/>
      <c r="N235" s="50"/>
      <c r="O235" s="113"/>
    </row>
    <row r="236" spans="1:15" s="72" customFormat="1" ht="18.95" customHeight="1">
      <c r="A236" s="246"/>
      <c r="B236" s="16">
        <v>1</v>
      </c>
      <c r="C236" s="101"/>
      <c r="D236" s="102"/>
      <c r="E236" s="102"/>
      <c r="F236" s="102"/>
      <c r="G236" s="101"/>
      <c r="H236" s="101"/>
      <c r="I236" s="101"/>
      <c r="J236" s="101"/>
      <c r="K236" s="101"/>
      <c r="L236" s="101"/>
      <c r="M236" s="101"/>
      <c r="N236" s="50"/>
      <c r="O236" s="113"/>
    </row>
    <row r="237" spans="1:15" s="72" customFormat="1" ht="18.95" customHeight="1">
      <c r="A237" s="246"/>
      <c r="B237" s="16" t="s">
        <v>38</v>
      </c>
      <c r="C237" s="101" t="s">
        <v>334</v>
      </c>
      <c r="D237" s="102"/>
      <c r="E237" s="102"/>
      <c r="F237" s="102"/>
      <c r="G237" s="101"/>
      <c r="H237" s="101"/>
      <c r="I237" s="101"/>
      <c r="J237" s="101"/>
      <c r="K237" s="101"/>
      <c r="L237" s="101"/>
      <c r="M237" s="101"/>
      <c r="N237" s="50" t="s">
        <v>54</v>
      </c>
      <c r="O237" s="113"/>
    </row>
    <row r="238" spans="1:15" s="72" customFormat="1" ht="18.95" customHeight="1">
      <c r="A238" s="246"/>
      <c r="B238" s="16" t="s">
        <v>38</v>
      </c>
      <c r="C238" s="101" t="s">
        <v>334</v>
      </c>
      <c r="D238" s="102"/>
      <c r="E238" s="102"/>
      <c r="F238" s="102"/>
      <c r="G238" s="101"/>
      <c r="H238" s="101"/>
      <c r="I238" s="101"/>
      <c r="J238" s="101"/>
      <c r="K238" s="101"/>
      <c r="L238" s="101"/>
      <c r="M238" s="101"/>
      <c r="N238" s="50" t="s">
        <v>76</v>
      </c>
      <c r="O238" s="113"/>
    </row>
    <row r="239" spans="1:15" s="72" customFormat="1" ht="18.95" customHeight="1">
      <c r="A239" s="247"/>
      <c r="B239" s="16">
        <v>1</v>
      </c>
      <c r="C239" s="170" t="s">
        <v>233</v>
      </c>
      <c r="D239" s="171"/>
      <c r="E239" s="171"/>
      <c r="F239" s="171"/>
      <c r="G239" s="170"/>
      <c r="H239" s="170"/>
      <c r="I239" s="170"/>
      <c r="J239" s="170"/>
      <c r="K239" s="170"/>
      <c r="L239" s="170"/>
      <c r="M239" s="170"/>
      <c r="N239" s="172" t="s">
        <v>234</v>
      </c>
      <c r="O239" s="113"/>
    </row>
    <row r="240" spans="1:15" s="72" customFormat="1" ht="18.95" customHeight="1">
      <c r="A240" s="93"/>
      <c r="B240" s="16"/>
      <c r="C240" s="101"/>
      <c r="D240" s="102"/>
      <c r="E240" s="102"/>
      <c r="F240" s="102"/>
      <c r="G240" s="101"/>
      <c r="H240" s="101"/>
      <c r="I240" s="101"/>
      <c r="J240" s="101"/>
      <c r="K240" s="101"/>
      <c r="L240" s="101"/>
      <c r="M240" s="101"/>
      <c r="N240" s="50"/>
      <c r="O240" s="113"/>
    </row>
    <row r="241" spans="1:15" s="72" customFormat="1" ht="18.95" customHeight="1">
      <c r="A241" s="245">
        <v>51</v>
      </c>
      <c r="B241" s="16">
        <v>1</v>
      </c>
      <c r="C241" s="46" t="s">
        <v>61</v>
      </c>
      <c r="D241" s="47">
        <v>26523660</v>
      </c>
      <c r="E241" s="47" t="s">
        <v>62</v>
      </c>
      <c r="F241" s="47" t="s">
        <v>43</v>
      </c>
      <c r="G241" s="47" t="s">
        <v>44</v>
      </c>
      <c r="H241" s="47"/>
      <c r="I241" s="47"/>
      <c r="J241" s="48" t="s">
        <v>45</v>
      </c>
      <c r="K241" s="47" t="s">
        <v>63</v>
      </c>
      <c r="L241" s="47" t="s">
        <v>47</v>
      </c>
      <c r="M241" s="47" t="s">
        <v>53</v>
      </c>
      <c r="N241" s="50" t="s">
        <v>335</v>
      </c>
      <c r="O241" s="113"/>
    </row>
    <row r="242" spans="1:15" s="72" customFormat="1" ht="18.95" customHeight="1">
      <c r="A242" s="246"/>
      <c r="B242" s="16">
        <v>1</v>
      </c>
      <c r="C242" s="46" t="s">
        <v>106</v>
      </c>
      <c r="D242" s="49">
        <v>16642216</v>
      </c>
      <c r="E242" s="61" t="s">
        <v>107</v>
      </c>
      <c r="F242" s="47" t="s">
        <v>43</v>
      </c>
      <c r="G242" s="47" t="s">
        <v>44</v>
      </c>
      <c r="H242" s="47"/>
      <c r="I242" s="47"/>
      <c r="J242" s="48" t="s">
        <v>45</v>
      </c>
      <c r="K242" s="47" t="s">
        <v>103</v>
      </c>
      <c r="L242" s="47" t="s">
        <v>47</v>
      </c>
      <c r="M242" s="47" t="s">
        <v>53</v>
      </c>
      <c r="N242" s="50" t="s">
        <v>335</v>
      </c>
      <c r="O242" s="113"/>
    </row>
    <row r="243" spans="1:15" s="72" customFormat="1" ht="18.95" customHeight="1">
      <c r="A243" s="246"/>
      <c r="B243" s="16">
        <v>1</v>
      </c>
      <c r="C243" s="157" t="s">
        <v>207</v>
      </c>
      <c r="D243" s="158">
        <v>23098388</v>
      </c>
      <c r="E243" s="158"/>
      <c r="F243" s="158"/>
      <c r="G243" s="158"/>
      <c r="H243" s="158"/>
      <c r="I243" s="158"/>
      <c r="J243" s="158"/>
      <c r="K243" s="158"/>
      <c r="L243" s="158"/>
      <c r="M243" s="158"/>
      <c r="N243" s="152" t="s">
        <v>353</v>
      </c>
      <c r="O243" s="113"/>
    </row>
    <row r="244" spans="1:15" s="72" customFormat="1" ht="18.95" customHeight="1">
      <c r="A244" s="246"/>
      <c r="B244" s="16">
        <v>1</v>
      </c>
      <c r="C244" s="193" t="s">
        <v>302</v>
      </c>
      <c r="D244" s="191">
        <v>33874829</v>
      </c>
      <c r="E244" s="191"/>
      <c r="F244" s="191"/>
      <c r="G244" s="191"/>
      <c r="H244" s="191"/>
      <c r="I244" s="191"/>
      <c r="J244" s="191"/>
      <c r="K244" s="191"/>
      <c r="L244" s="191"/>
      <c r="M244" s="191"/>
      <c r="N244" s="190" t="s">
        <v>243</v>
      </c>
      <c r="O244" s="113"/>
    </row>
    <row r="245" spans="1:15" s="72" customFormat="1" ht="18.95" customHeight="1">
      <c r="A245" s="246"/>
      <c r="B245" s="16">
        <v>1</v>
      </c>
      <c r="C245" s="28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50"/>
      <c r="O245" s="113"/>
    </row>
    <row r="246" spans="1:15" s="72" customFormat="1" ht="18.95" customHeight="1">
      <c r="A246" s="246"/>
      <c r="B246" s="16">
        <v>1</v>
      </c>
      <c r="C246" s="28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50"/>
      <c r="O246" s="113"/>
    </row>
    <row r="247" spans="1:15" s="72" customFormat="1" ht="18.95" customHeight="1">
      <c r="A247" s="246"/>
      <c r="B247" s="16">
        <v>1</v>
      </c>
      <c r="C247" s="28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50"/>
      <c r="O247" s="113"/>
    </row>
    <row r="248" spans="1:15" s="72" customFormat="1" ht="18.95" customHeight="1">
      <c r="A248" s="246"/>
      <c r="B248" s="16">
        <v>1</v>
      </c>
      <c r="C248" s="28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50"/>
      <c r="O248" s="113"/>
    </row>
    <row r="249" spans="1:15" s="72" customFormat="1" ht="18.95" customHeight="1">
      <c r="A249" s="246"/>
      <c r="B249" s="16">
        <v>1</v>
      </c>
      <c r="C249" s="28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50"/>
      <c r="O249" s="113"/>
    </row>
    <row r="250" spans="1:15" s="72" customFormat="1" ht="18.95" customHeight="1">
      <c r="A250" s="246"/>
      <c r="B250" s="16" t="s">
        <v>38</v>
      </c>
      <c r="C250" s="28" t="s">
        <v>334</v>
      </c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50" t="s">
        <v>98</v>
      </c>
      <c r="O250" s="113"/>
    </row>
    <row r="251" spans="1:15" s="72" customFormat="1" ht="18.95" customHeight="1">
      <c r="A251" s="246"/>
      <c r="B251" s="16" t="s">
        <v>38</v>
      </c>
      <c r="C251" s="28" t="s">
        <v>334</v>
      </c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50" t="s">
        <v>157</v>
      </c>
      <c r="O251" s="113"/>
    </row>
    <row r="252" spans="1:15" s="72" customFormat="1" ht="18.95" customHeight="1">
      <c r="A252" s="246"/>
      <c r="B252" s="16" t="s">
        <v>38</v>
      </c>
      <c r="C252" s="28" t="s">
        <v>334</v>
      </c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50" t="s">
        <v>158</v>
      </c>
      <c r="O252" s="113"/>
    </row>
    <row r="253" spans="1:15" s="72" customFormat="1" ht="18.95" customHeight="1">
      <c r="A253" s="247"/>
      <c r="B253" s="16" t="s">
        <v>38</v>
      </c>
      <c r="C253" s="28" t="s">
        <v>334</v>
      </c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50" t="s">
        <v>164</v>
      </c>
      <c r="O253" s="113"/>
    </row>
    <row r="254" spans="1:15" s="72" customFormat="1" ht="18.95" customHeight="1">
      <c r="A254" s="73"/>
      <c r="B254" s="16"/>
      <c r="C254" s="28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50"/>
      <c r="O254" s="113"/>
    </row>
    <row r="255" spans="1:15" s="72" customFormat="1" ht="18.95" customHeight="1">
      <c r="A255" s="73"/>
      <c r="B255" s="16"/>
      <c r="C255" s="28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50"/>
      <c r="O255" s="113"/>
    </row>
    <row r="256" spans="1:15" s="72" customFormat="1" ht="18.95" customHeight="1">
      <c r="A256" s="245">
        <v>52</v>
      </c>
      <c r="B256" s="16">
        <v>1</v>
      </c>
      <c r="C256" s="157" t="s">
        <v>200</v>
      </c>
      <c r="D256" s="158">
        <v>32831824</v>
      </c>
      <c r="E256" s="158"/>
      <c r="F256" s="158"/>
      <c r="G256" s="158"/>
      <c r="H256" s="158"/>
      <c r="I256" s="158"/>
      <c r="J256" s="158"/>
      <c r="K256" s="158"/>
      <c r="L256" s="158"/>
      <c r="M256" s="158"/>
      <c r="N256" s="152" t="s">
        <v>353</v>
      </c>
      <c r="O256" s="113"/>
    </row>
    <row r="257" spans="1:15" s="72" customFormat="1" ht="18.95" customHeight="1">
      <c r="A257" s="246"/>
      <c r="B257" s="16">
        <v>1</v>
      </c>
      <c r="C257" s="185" t="s">
        <v>264</v>
      </c>
      <c r="D257" s="183">
        <v>28746540</v>
      </c>
      <c r="E257" s="183"/>
      <c r="F257" s="183"/>
      <c r="G257" s="183"/>
      <c r="H257" s="183"/>
      <c r="I257" s="183"/>
      <c r="J257" s="183"/>
      <c r="K257" s="183"/>
      <c r="L257" s="183"/>
      <c r="M257" s="183"/>
      <c r="N257" s="194" t="s">
        <v>243</v>
      </c>
      <c r="O257" s="113"/>
    </row>
    <row r="258" spans="1:15" s="72" customFormat="1" ht="18.95" customHeight="1">
      <c r="A258" s="246"/>
      <c r="B258" s="16">
        <v>1</v>
      </c>
      <c r="C258" s="193" t="s">
        <v>266</v>
      </c>
      <c r="D258" s="191">
        <v>20070182</v>
      </c>
      <c r="E258" s="191"/>
      <c r="F258" s="191"/>
      <c r="G258" s="191"/>
      <c r="H258" s="191"/>
      <c r="I258" s="191"/>
      <c r="J258" s="191"/>
      <c r="K258" s="191"/>
      <c r="L258" s="191"/>
      <c r="M258" s="191"/>
      <c r="N258" s="194" t="s">
        <v>243</v>
      </c>
      <c r="O258" s="113"/>
    </row>
    <row r="259" spans="1:15" s="72" customFormat="1" ht="18.95" customHeight="1">
      <c r="A259" s="246"/>
      <c r="B259" s="16">
        <v>1</v>
      </c>
      <c r="C259" s="193" t="s">
        <v>267</v>
      </c>
      <c r="D259" s="191">
        <v>27822243</v>
      </c>
      <c r="E259" s="191"/>
      <c r="F259" s="191"/>
      <c r="G259" s="191"/>
      <c r="H259" s="191"/>
      <c r="I259" s="191"/>
      <c r="J259" s="191"/>
      <c r="K259" s="191"/>
      <c r="L259" s="191"/>
      <c r="M259" s="191"/>
      <c r="N259" s="190" t="s">
        <v>243</v>
      </c>
      <c r="O259" s="113"/>
    </row>
    <row r="260" spans="1:15" s="72" customFormat="1" ht="18.95" customHeight="1">
      <c r="A260" s="246"/>
      <c r="B260" s="16">
        <v>1</v>
      </c>
      <c r="C260" s="187" t="s">
        <v>266</v>
      </c>
      <c r="D260" s="189">
        <v>25004618</v>
      </c>
      <c r="E260" s="189"/>
      <c r="F260" s="189"/>
      <c r="G260" s="189"/>
      <c r="H260" s="189"/>
      <c r="I260" s="189"/>
      <c r="J260" s="189"/>
      <c r="K260" s="189"/>
      <c r="L260" s="189"/>
      <c r="M260" s="189"/>
      <c r="N260" s="194" t="s">
        <v>243</v>
      </c>
      <c r="O260" s="113"/>
    </row>
    <row r="261" spans="1:15" s="72" customFormat="1" ht="18.95" customHeight="1">
      <c r="A261" s="246"/>
      <c r="B261" s="16">
        <v>1</v>
      </c>
      <c r="C261" s="28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50"/>
      <c r="O261" s="113"/>
    </row>
    <row r="262" spans="1:15" s="72" customFormat="1" ht="18.95" customHeight="1">
      <c r="A262" s="246"/>
      <c r="B262" s="16">
        <v>1</v>
      </c>
      <c r="C262" s="28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50"/>
      <c r="O262" s="113"/>
    </row>
    <row r="263" spans="1:15" s="72" customFormat="1" ht="18.95" customHeight="1">
      <c r="A263" s="246"/>
      <c r="B263" s="16">
        <v>1</v>
      </c>
      <c r="C263" s="28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50"/>
      <c r="O263" s="113"/>
    </row>
    <row r="264" spans="1:15" s="72" customFormat="1" ht="18.95" customHeight="1">
      <c r="A264" s="246"/>
      <c r="B264" s="16">
        <v>1</v>
      </c>
      <c r="C264" s="16"/>
      <c r="D264" s="16"/>
      <c r="E264" s="74"/>
      <c r="F264" s="74"/>
      <c r="G264" s="16"/>
      <c r="H264" s="16"/>
      <c r="I264" s="16"/>
      <c r="J264" s="16"/>
      <c r="K264" s="16"/>
      <c r="L264" s="16"/>
      <c r="M264" s="16"/>
      <c r="N264" s="50"/>
      <c r="O264" s="113"/>
    </row>
    <row r="265" spans="1:15" s="72" customFormat="1" ht="18.95" customHeight="1">
      <c r="A265" s="246"/>
      <c r="B265" s="16">
        <v>1</v>
      </c>
      <c r="C265" s="16"/>
      <c r="D265" s="16"/>
      <c r="E265" s="74"/>
      <c r="F265" s="74"/>
      <c r="G265" s="16"/>
      <c r="H265" s="16"/>
      <c r="I265" s="16"/>
      <c r="J265" s="16"/>
      <c r="K265" s="16"/>
      <c r="L265" s="16"/>
      <c r="M265" s="16"/>
      <c r="N265" s="50"/>
      <c r="O265" s="113"/>
    </row>
    <row r="266" spans="1:15" s="72" customFormat="1" ht="18.95" customHeight="1">
      <c r="A266" s="246"/>
      <c r="B266" s="16">
        <v>1</v>
      </c>
      <c r="C266" s="101"/>
      <c r="D266" s="102"/>
      <c r="E266" s="102"/>
      <c r="F266" s="102"/>
      <c r="G266" s="102"/>
      <c r="H266" s="102"/>
      <c r="I266" s="102"/>
      <c r="J266" s="102"/>
      <c r="K266" s="102"/>
      <c r="L266" s="102"/>
      <c r="M266" s="102"/>
      <c r="N266" s="50"/>
      <c r="O266" s="113"/>
    </row>
    <row r="267" spans="1:15" s="72" customFormat="1" ht="18.95" customHeight="1">
      <c r="A267" s="246"/>
      <c r="B267" s="16">
        <v>1</v>
      </c>
      <c r="C267" s="101"/>
      <c r="D267" s="102"/>
      <c r="E267" s="102"/>
      <c r="F267" s="102"/>
      <c r="G267" s="102"/>
      <c r="H267" s="102"/>
      <c r="I267" s="102"/>
      <c r="J267" s="102"/>
      <c r="K267" s="102"/>
      <c r="L267" s="102"/>
      <c r="M267" s="102"/>
      <c r="N267" s="50"/>
      <c r="O267" s="113"/>
    </row>
    <row r="268" spans="1:15" s="72" customFormat="1" ht="18.95" customHeight="1">
      <c r="A268" s="247"/>
      <c r="B268" s="16" t="s">
        <v>38</v>
      </c>
      <c r="C268" s="101" t="s">
        <v>334</v>
      </c>
      <c r="D268" s="102"/>
      <c r="E268" s="102"/>
      <c r="F268" s="102"/>
      <c r="G268" s="102"/>
      <c r="H268" s="102"/>
      <c r="I268" s="102"/>
      <c r="J268" s="102"/>
      <c r="K268" s="102"/>
      <c r="L268" s="102"/>
      <c r="M268" s="102"/>
      <c r="N268" s="58" t="s">
        <v>161</v>
      </c>
      <c r="O268" s="113"/>
    </row>
    <row r="269" spans="1:15" s="72" customFormat="1" ht="18.95" customHeight="1">
      <c r="A269" s="73"/>
      <c r="B269" s="16"/>
      <c r="C269" s="101"/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50"/>
      <c r="O269" s="113"/>
    </row>
    <row r="270" spans="1:15" s="72" customFormat="1" ht="18.95" customHeight="1">
      <c r="A270" s="73"/>
      <c r="B270" s="16"/>
      <c r="C270" s="101"/>
      <c r="D270" s="102"/>
      <c r="E270" s="102"/>
      <c r="F270" s="102"/>
      <c r="G270" s="102"/>
      <c r="H270" s="102"/>
      <c r="I270" s="102"/>
      <c r="J270" s="102"/>
      <c r="K270" s="102"/>
      <c r="L270" s="102"/>
      <c r="M270" s="102"/>
      <c r="N270" s="50"/>
      <c r="O270" s="113"/>
    </row>
    <row r="271" spans="1:15" s="72" customFormat="1" ht="18.95" customHeight="1">
      <c r="A271" s="16">
        <v>53</v>
      </c>
      <c r="B271" s="16">
        <v>1</v>
      </c>
      <c r="C271" s="46" t="s">
        <v>99</v>
      </c>
      <c r="D271" s="49">
        <v>17551677</v>
      </c>
      <c r="E271" s="47" t="s">
        <v>100</v>
      </c>
      <c r="F271" s="47" t="s">
        <v>43</v>
      </c>
      <c r="G271" s="47" t="s">
        <v>44</v>
      </c>
      <c r="H271" s="47"/>
      <c r="I271" s="47"/>
      <c r="J271" s="48" t="s">
        <v>45</v>
      </c>
      <c r="K271" s="47" t="s">
        <v>101</v>
      </c>
      <c r="L271" s="47" t="s">
        <v>47</v>
      </c>
      <c r="M271" s="47" t="s">
        <v>53</v>
      </c>
      <c r="N271" s="50" t="s">
        <v>335</v>
      </c>
      <c r="O271" s="113"/>
    </row>
    <row r="272" spans="1:15" s="72" customFormat="1" ht="18.95" customHeight="1">
      <c r="A272" s="73"/>
      <c r="B272" s="16"/>
      <c r="C272" s="98"/>
      <c r="D272" s="124"/>
      <c r="E272" s="124"/>
      <c r="F272" s="124"/>
      <c r="G272" s="124"/>
      <c r="H272" s="124"/>
      <c r="I272" s="124"/>
      <c r="J272" s="44"/>
      <c r="K272" s="124"/>
      <c r="L272" s="124"/>
      <c r="M272" s="124"/>
      <c r="N272" s="94"/>
      <c r="O272" s="113"/>
    </row>
    <row r="273" spans="1:15" s="72" customFormat="1" ht="18.95" customHeight="1">
      <c r="A273" s="245">
        <v>55</v>
      </c>
      <c r="B273" s="16">
        <v>1</v>
      </c>
      <c r="C273" s="159" t="s">
        <v>190</v>
      </c>
      <c r="D273" s="160">
        <v>29601095</v>
      </c>
      <c r="E273" s="158"/>
      <c r="F273" s="158"/>
      <c r="G273" s="158"/>
      <c r="H273" s="158"/>
      <c r="I273" s="158"/>
      <c r="J273" s="158"/>
      <c r="K273" s="158"/>
      <c r="L273" s="158"/>
      <c r="M273" s="158"/>
      <c r="N273" s="152" t="s">
        <v>353</v>
      </c>
      <c r="O273" s="113"/>
    </row>
    <row r="274" spans="1:15" s="72" customFormat="1" ht="18.95" customHeight="1">
      <c r="A274" s="246"/>
      <c r="B274" s="16">
        <v>1</v>
      </c>
      <c r="C274" s="159" t="s">
        <v>227</v>
      </c>
      <c r="D274" s="160">
        <v>27565550</v>
      </c>
      <c r="E274" s="158"/>
      <c r="F274" s="158"/>
      <c r="G274" s="158"/>
      <c r="H274" s="158"/>
      <c r="I274" s="158"/>
      <c r="J274" s="158"/>
      <c r="K274" s="158"/>
      <c r="L274" s="158"/>
      <c r="M274" s="158"/>
      <c r="N274" s="152" t="s">
        <v>353</v>
      </c>
      <c r="O274" s="113"/>
    </row>
    <row r="275" spans="1:15" s="72" customFormat="1" ht="18.95" customHeight="1">
      <c r="A275" s="246"/>
      <c r="B275" s="16">
        <v>1</v>
      </c>
      <c r="C275" s="197" t="s">
        <v>288</v>
      </c>
      <c r="D275" s="198">
        <v>37053703</v>
      </c>
      <c r="E275" s="191"/>
      <c r="F275" s="191"/>
      <c r="G275" s="191"/>
      <c r="H275" s="191"/>
      <c r="I275" s="191"/>
      <c r="J275" s="191"/>
      <c r="K275" s="191"/>
      <c r="L275" s="191"/>
      <c r="M275" s="191"/>
      <c r="N275" s="194" t="s">
        <v>243</v>
      </c>
      <c r="O275" s="113"/>
    </row>
    <row r="276" spans="1:15" s="72" customFormat="1" ht="18.95" customHeight="1">
      <c r="A276" s="246"/>
      <c r="B276" s="16" t="s">
        <v>38</v>
      </c>
      <c r="C276" s="197" t="s">
        <v>308</v>
      </c>
      <c r="D276" s="198">
        <v>23288346</v>
      </c>
      <c r="E276" s="191"/>
      <c r="F276" s="191"/>
      <c r="G276" s="191"/>
      <c r="H276" s="191"/>
      <c r="I276" s="191" t="s">
        <v>243</v>
      </c>
      <c r="J276" s="191"/>
      <c r="K276" s="191"/>
      <c r="L276" s="191"/>
      <c r="M276" s="191"/>
      <c r="N276" s="50" t="s">
        <v>355</v>
      </c>
      <c r="O276" s="113"/>
    </row>
    <row r="277" spans="1:15" s="72" customFormat="1" ht="18.95" customHeight="1">
      <c r="A277" s="246"/>
      <c r="B277" s="16" t="s">
        <v>38</v>
      </c>
      <c r="C277" s="222" t="s">
        <v>334</v>
      </c>
      <c r="D277" s="38"/>
      <c r="E277" s="39"/>
      <c r="F277" s="39"/>
      <c r="G277" s="39"/>
      <c r="H277" s="39"/>
      <c r="I277" s="39"/>
      <c r="J277" s="39"/>
      <c r="K277" s="39"/>
      <c r="L277" s="39"/>
      <c r="M277" s="39"/>
      <c r="N277" s="50" t="s">
        <v>69</v>
      </c>
      <c r="O277" s="113"/>
    </row>
    <row r="278" spans="1:15" s="72" customFormat="1" ht="18.95" customHeight="1">
      <c r="A278" s="247"/>
      <c r="B278" s="16" t="s">
        <v>38</v>
      </c>
      <c r="C278" s="222" t="s">
        <v>334</v>
      </c>
      <c r="D278" s="38"/>
      <c r="E278" s="39"/>
      <c r="F278" s="39"/>
      <c r="G278" s="39"/>
      <c r="H278" s="39"/>
      <c r="I278" s="39"/>
      <c r="J278" s="39"/>
      <c r="K278" s="39"/>
      <c r="L278" s="39"/>
      <c r="M278" s="39"/>
      <c r="N278" s="50" t="s">
        <v>68</v>
      </c>
      <c r="O278" s="113"/>
    </row>
    <row r="279" spans="1:15" s="72" customFormat="1" ht="18.95" customHeight="1">
      <c r="A279" s="73"/>
      <c r="B279" s="16"/>
      <c r="C279" s="37"/>
      <c r="D279" s="38"/>
      <c r="E279" s="39"/>
      <c r="F279" s="39"/>
      <c r="G279" s="39"/>
      <c r="H279" s="39"/>
      <c r="I279" s="39"/>
      <c r="J279" s="39"/>
      <c r="K279" s="39"/>
      <c r="L279" s="39"/>
      <c r="M279" s="39"/>
      <c r="N279" s="50"/>
      <c r="O279" s="113"/>
    </row>
    <row r="280" spans="1:15" s="72" customFormat="1" ht="18.95" customHeight="1">
      <c r="A280" s="73"/>
      <c r="B280" s="16"/>
      <c r="C280" s="37"/>
      <c r="D280" s="38"/>
      <c r="E280" s="39"/>
      <c r="F280" s="39"/>
      <c r="G280" s="39"/>
      <c r="H280" s="39"/>
      <c r="I280" s="39"/>
      <c r="J280" s="39"/>
      <c r="K280" s="39"/>
      <c r="L280" s="39"/>
      <c r="M280" s="39"/>
      <c r="N280" s="50"/>
      <c r="O280" s="113"/>
    </row>
    <row r="281" spans="1:15" s="72" customFormat="1" ht="18.95" customHeight="1">
      <c r="A281" s="16">
        <v>57</v>
      </c>
      <c r="B281" s="16">
        <v>1</v>
      </c>
      <c r="C281" s="46" t="s">
        <v>116</v>
      </c>
      <c r="D281" s="49">
        <v>28776850</v>
      </c>
      <c r="E281" s="47" t="s">
        <v>117</v>
      </c>
      <c r="F281" s="47">
        <v>9</v>
      </c>
      <c r="G281" s="47" t="s">
        <v>44</v>
      </c>
      <c r="H281" s="47"/>
      <c r="I281" s="47"/>
      <c r="J281" s="48" t="s">
        <v>45</v>
      </c>
      <c r="K281" s="47" t="s">
        <v>46</v>
      </c>
      <c r="L281" s="47" t="s">
        <v>47</v>
      </c>
      <c r="M281" s="47" t="s">
        <v>53</v>
      </c>
      <c r="N281" s="50" t="s">
        <v>335</v>
      </c>
      <c r="O281" s="113"/>
    </row>
    <row r="282" spans="1:15" s="72" customFormat="1" ht="18.95" customHeight="1">
      <c r="A282" s="73"/>
      <c r="B282" s="16"/>
      <c r="C282" s="37"/>
      <c r="D282" s="38"/>
      <c r="E282" s="39"/>
      <c r="F282" s="39"/>
      <c r="G282" s="39"/>
      <c r="H282" s="39"/>
      <c r="I282" s="39"/>
      <c r="J282" s="39"/>
      <c r="K282" s="39"/>
      <c r="L282" s="39"/>
      <c r="M282" s="39"/>
      <c r="N282" s="50"/>
      <c r="O282" s="113"/>
    </row>
    <row r="283" spans="1:15" s="72" customFormat="1" ht="18.95" customHeight="1">
      <c r="A283" s="73"/>
      <c r="B283" s="16"/>
      <c r="C283" s="98"/>
      <c r="D283" s="124"/>
      <c r="E283" s="124"/>
      <c r="F283" s="124"/>
      <c r="G283" s="124"/>
      <c r="H283" s="124"/>
      <c r="I283" s="124"/>
      <c r="J283" s="44"/>
      <c r="K283" s="124"/>
      <c r="L283" s="124"/>
      <c r="M283" s="124"/>
      <c r="N283" s="40"/>
      <c r="O283" s="113"/>
    </row>
    <row r="284" spans="1:15" s="72" customFormat="1" ht="18.95" customHeight="1">
      <c r="A284" s="245">
        <v>58</v>
      </c>
      <c r="B284" s="16">
        <v>1</v>
      </c>
      <c r="C284" s="46" t="s">
        <v>118</v>
      </c>
      <c r="D284" s="49">
        <v>27247844</v>
      </c>
      <c r="E284" s="47" t="s">
        <v>117</v>
      </c>
      <c r="F284" s="47">
        <v>9</v>
      </c>
      <c r="G284" s="47" t="s">
        <v>44</v>
      </c>
      <c r="H284" s="47"/>
      <c r="I284" s="47"/>
      <c r="J284" s="48" t="s">
        <v>45</v>
      </c>
      <c r="K284" s="47" t="s">
        <v>111</v>
      </c>
      <c r="L284" s="47" t="s">
        <v>80</v>
      </c>
      <c r="M284" s="47" t="s">
        <v>53</v>
      </c>
      <c r="N284" s="50" t="s">
        <v>335</v>
      </c>
      <c r="O284" s="113"/>
    </row>
    <row r="285" spans="1:15" s="72" customFormat="1" ht="18.95" customHeight="1">
      <c r="A285" s="247"/>
      <c r="B285" s="16">
        <v>1</v>
      </c>
      <c r="C285" s="197" t="s">
        <v>260</v>
      </c>
      <c r="D285" s="198">
        <v>22655179</v>
      </c>
      <c r="E285" s="191"/>
      <c r="F285" s="191"/>
      <c r="G285" s="191"/>
      <c r="H285" s="191"/>
      <c r="I285" s="191"/>
      <c r="J285" s="191"/>
      <c r="K285" s="191"/>
      <c r="L285" s="191"/>
      <c r="M285" s="191"/>
      <c r="N285" s="172" t="s">
        <v>259</v>
      </c>
      <c r="O285" s="113"/>
    </row>
    <row r="286" spans="1:15" s="72" customFormat="1" ht="18.95" customHeight="1">
      <c r="A286" s="73"/>
      <c r="B286" s="16"/>
      <c r="C286" s="37"/>
      <c r="D286" s="38"/>
      <c r="E286" s="39"/>
      <c r="F286" s="39"/>
      <c r="G286" s="39"/>
      <c r="H286" s="39"/>
      <c r="I286" s="39"/>
      <c r="J286" s="39"/>
      <c r="K286" s="39"/>
      <c r="L286" s="39"/>
      <c r="M286" s="39"/>
      <c r="N286" s="50"/>
      <c r="O286" s="113"/>
    </row>
    <row r="287" spans="1:15" s="72" customFormat="1" ht="18.95" customHeight="1">
      <c r="A287" s="73"/>
      <c r="B287" s="16"/>
      <c r="C287" s="28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50"/>
      <c r="O287" s="113"/>
    </row>
    <row r="288" spans="1:15" s="72" customFormat="1" ht="18.95" customHeight="1">
      <c r="A288" s="245">
        <v>59</v>
      </c>
      <c r="B288" s="16">
        <v>1</v>
      </c>
      <c r="C288" s="28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50"/>
      <c r="O288" s="113"/>
    </row>
    <row r="289" spans="1:15" s="72" customFormat="1" ht="18.95" customHeight="1">
      <c r="A289" s="246"/>
      <c r="B289" s="16">
        <v>1</v>
      </c>
      <c r="C289" s="28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50"/>
      <c r="O289" s="113"/>
    </row>
    <row r="290" spans="1:15" s="72" customFormat="1" ht="18.95" customHeight="1">
      <c r="A290" s="246"/>
      <c r="B290" s="16">
        <v>1</v>
      </c>
      <c r="C290" s="28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50"/>
      <c r="O290" s="113"/>
    </row>
    <row r="291" spans="1:15" s="72" customFormat="1" ht="18.95" customHeight="1">
      <c r="A291" s="246"/>
      <c r="B291" s="16">
        <v>1</v>
      </c>
      <c r="C291" s="28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50"/>
      <c r="O291" s="113"/>
    </row>
    <row r="292" spans="1:15" s="72" customFormat="1" ht="18.95" customHeight="1">
      <c r="A292" s="247"/>
      <c r="B292" s="16">
        <v>1</v>
      </c>
      <c r="C292" s="28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50"/>
      <c r="O292" s="113"/>
    </row>
    <row r="293" spans="1:15" s="72" customFormat="1" ht="18.95" customHeight="1">
      <c r="A293" s="73"/>
      <c r="B293" s="16"/>
      <c r="C293" s="28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50"/>
      <c r="O293" s="113"/>
    </row>
    <row r="294" spans="1:15" s="72" customFormat="1" ht="18.95" customHeight="1">
      <c r="A294" s="73"/>
      <c r="B294" s="16"/>
      <c r="C294" s="125"/>
      <c r="D294" s="126"/>
      <c r="E294" s="127"/>
      <c r="F294" s="127"/>
      <c r="G294" s="126"/>
      <c r="H294" s="126"/>
      <c r="I294" s="128"/>
      <c r="J294" s="126"/>
      <c r="K294" s="127"/>
      <c r="L294" s="126"/>
      <c r="M294" s="128"/>
      <c r="N294" s="55"/>
      <c r="O294" s="113"/>
    </row>
    <row r="295" spans="1:15" s="123" customFormat="1" ht="18.95" customHeight="1">
      <c r="A295" s="86">
        <v>60</v>
      </c>
      <c r="B295" s="86">
        <v>1</v>
      </c>
      <c r="C295" s="46" t="s">
        <v>148</v>
      </c>
      <c r="D295" s="49">
        <v>20027473</v>
      </c>
      <c r="E295" s="47" t="s">
        <v>149</v>
      </c>
      <c r="F295" s="47">
        <v>26</v>
      </c>
      <c r="G295" s="47" t="s">
        <v>150</v>
      </c>
      <c r="H295" s="47"/>
      <c r="I295" s="47"/>
      <c r="J295" s="48" t="s">
        <v>45</v>
      </c>
      <c r="K295" s="47" t="s">
        <v>151</v>
      </c>
      <c r="L295" s="47" t="s">
        <v>152</v>
      </c>
      <c r="M295" s="47" t="s">
        <v>53</v>
      </c>
      <c r="N295" s="50" t="s">
        <v>335</v>
      </c>
    </row>
    <row r="296" spans="1:15" s="72" customFormat="1" ht="18.95" customHeight="1">
      <c r="A296" s="93"/>
      <c r="B296" s="16"/>
      <c r="C296" s="101"/>
      <c r="D296" s="102"/>
      <c r="E296" s="102"/>
      <c r="F296" s="102"/>
      <c r="G296" s="102"/>
      <c r="H296" s="102"/>
      <c r="I296" s="102"/>
      <c r="J296" s="16"/>
      <c r="K296" s="16"/>
      <c r="L296" s="16"/>
      <c r="M296" s="16"/>
      <c r="N296" s="50"/>
      <c r="O296" s="113"/>
    </row>
    <row r="297" spans="1:15" s="72" customFormat="1" ht="18.95" customHeight="1">
      <c r="A297" s="93"/>
      <c r="B297" s="16"/>
      <c r="C297" s="101"/>
      <c r="D297" s="102"/>
      <c r="E297" s="102"/>
      <c r="F297" s="102"/>
      <c r="G297" s="102"/>
      <c r="H297" s="102"/>
      <c r="I297" s="102"/>
      <c r="J297" s="16"/>
      <c r="K297" s="16"/>
      <c r="L297" s="16"/>
      <c r="M297" s="16"/>
      <c r="N297" s="50"/>
      <c r="O297" s="113"/>
    </row>
    <row r="298" spans="1:15" s="72" customFormat="1" ht="18.95" customHeight="1">
      <c r="A298" s="245">
        <v>61</v>
      </c>
      <c r="B298" s="16">
        <v>1</v>
      </c>
      <c r="C298" s="159" t="s">
        <v>203</v>
      </c>
      <c r="D298" s="160">
        <v>29601395</v>
      </c>
      <c r="E298" s="158"/>
      <c r="F298" s="158"/>
      <c r="G298" s="158"/>
      <c r="H298" s="158"/>
      <c r="I298" s="158"/>
      <c r="J298" s="158"/>
      <c r="K298" s="158"/>
      <c r="L298" s="158"/>
      <c r="M298" s="158"/>
      <c r="N298" s="152" t="s">
        <v>353</v>
      </c>
      <c r="O298" s="113"/>
    </row>
    <row r="299" spans="1:15" s="72" customFormat="1" ht="18.95" customHeight="1">
      <c r="A299" s="246"/>
      <c r="B299" s="16">
        <v>1</v>
      </c>
      <c r="C299" s="185" t="s">
        <v>263</v>
      </c>
      <c r="D299" s="183">
        <v>33112827</v>
      </c>
      <c r="E299" s="183"/>
      <c r="F299" s="183"/>
      <c r="G299" s="183"/>
      <c r="H299" s="183"/>
      <c r="I299" s="183"/>
      <c r="J299" s="181"/>
      <c r="K299" s="181"/>
      <c r="L299" s="181"/>
      <c r="M299" s="181"/>
      <c r="N299" s="194" t="s">
        <v>243</v>
      </c>
      <c r="O299" s="113"/>
    </row>
    <row r="300" spans="1:15" s="72" customFormat="1" ht="18.95" customHeight="1">
      <c r="A300" s="246"/>
      <c r="B300" s="16">
        <v>1</v>
      </c>
      <c r="C300" s="193" t="s">
        <v>320</v>
      </c>
      <c r="D300" s="191">
        <v>26227038</v>
      </c>
      <c r="E300" s="191"/>
      <c r="F300" s="191"/>
      <c r="G300" s="191"/>
      <c r="H300" s="191"/>
      <c r="I300" s="191"/>
      <c r="J300" s="189"/>
      <c r="K300" s="189"/>
      <c r="L300" s="189"/>
      <c r="M300" s="189"/>
      <c r="N300" s="194" t="s">
        <v>243</v>
      </c>
      <c r="O300" s="113"/>
    </row>
    <row r="301" spans="1:15" s="72" customFormat="1" ht="18.95" customHeight="1">
      <c r="A301" s="246"/>
      <c r="B301" s="16">
        <v>1</v>
      </c>
      <c r="C301" s="101"/>
      <c r="D301" s="102"/>
      <c r="E301" s="102"/>
      <c r="F301" s="102"/>
      <c r="G301" s="102"/>
      <c r="H301" s="102"/>
      <c r="I301" s="102"/>
      <c r="J301" s="16"/>
      <c r="K301" s="16"/>
      <c r="L301" s="16"/>
      <c r="M301" s="16"/>
      <c r="N301" s="50"/>
      <c r="O301" s="113"/>
    </row>
    <row r="302" spans="1:15" s="72" customFormat="1" ht="18.95" customHeight="1">
      <c r="A302" s="246"/>
      <c r="B302" s="16">
        <v>1</v>
      </c>
      <c r="C302" s="28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50"/>
      <c r="O302" s="113"/>
    </row>
    <row r="303" spans="1:15" s="72" customFormat="1" ht="18.95" customHeight="1">
      <c r="A303" s="246"/>
      <c r="B303" s="16">
        <v>1</v>
      </c>
      <c r="C303" s="28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50"/>
      <c r="O303" s="113"/>
    </row>
    <row r="304" spans="1:15" s="72" customFormat="1" ht="18.95" customHeight="1">
      <c r="A304" s="246"/>
      <c r="B304" s="16">
        <v>1</v>
      </c>
      <c r="C304" s="28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50"/>
      <c r="O304" s="113"/>
    </row>
    <row r="305" spans="1:15" s="72" customFormat="1" ht="18.95" customHeight="1">
      <c r="A305" s="246"/>
      <c r="B305" s="16">
        <v>1</v>
      </c>
      <c r="C305" s="28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50"/>
      <c r="O305" s="113"/>
    </row>
    <row r="306" spans="1:15" s="72" customFormat="1" ht="18.95" customHeight="1">
      <c r="A306" s="246"/>
      <c r="B306" s="16">
        <v>1</v>
      </c>
      <c r="C306" s="28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50"/>
      <c r="O306" s="113"/>
    </row>
    <row r="307" spans="1:15" s="72" customFormat="1" ht="18.95" customHeight="1">
      <c r="A307" s="246"/>
      <c r="B307" s="16" t="s">
        <v>38</v>
      </c>
      <c r="C307" s="28" t="s">
        <v>334</v>
      </c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50" t="s">
        <v>115</v>
      </c>
      <c r="O307" s="113"/>
    </row>
    <row r="308" spans="1:15" s="72" customFormat="1" ht="18.95" customHeight="1">
      <c r="A308" s="247"/>
      <c r="B308" s="16" t="s">
        <v>38</v>
      </c>
      <c r="C308" s="28" t="s">
        <v>334</v>
      </c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50" t="s">
        <v>131</v>
      </c>
      <c r="O308" s="113"/>
    </row>
    <row r="309" spans="1:15" s="72" customFormat="1" ht="18.95" customHeight="1">
      <c r="A309" s="93"/>
      <c r="B309" s="16"/>
      <c r="C309" s="28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50"/>
      <c r="O309" s="113"/>
    </row>
    <row r="310" spans="1:15" s="72" customFormat="1" ht="18.95" customHeight="1">
      <c r="A310" s="73"/>
      <c r="B310" s="16"/>
      <c r="C310" s="102"/>
      <c r="D310" s="102"/>
      <c r="E310" s="122"/>
      <c r="F310" s="122"/>
      <c r="G310" s="102"/>
      <c r="H310" s="102"/>
      <c r="I310" s="102"/>
      <c r="J310" s="16"/>
      <c r="K310" s="16"/>
      <c r="L310" s="16"/>
      <c r="M310" s="16"/>
      <c r="N310" s="50"/>
      <c r="O310" s="113"/>
    </row>
    <row r="311" spans="1:15" s="72" customFormat="1" ht="18.95" customHeight="1">
      <c r="A311" s="220">
        <v>63</v>
      </c>
      <c r="B311" s="16">
        <v>1</v>
      </c>
      <c r="C311" s="46" t="s">
        <v>88</v>
      </c>
      <c r="D311" s="49">
        <v>25551398</v>
      </c>
      <c r="E311" s="47" t="s">
        <v>89</v>
      </c>
      <c r="F311" s="47">
        <v>10</v>
      </c>
      <c r="G311" s="47" t="s">
        <v>44</v>
      </c>
      <c r="H311" s="47"/>
      <c r="I311" s="47"/>
      <c r="J311" s="48" t="s">
        <v>45</v>
      </c>
      <c r="K311" s="47" t="s">
        <v>90</v>
      </c>
      <c r="L311" s="47" t="s">
        <v>52</v>
      </c>
      <c r="M311" s="47" t="s">
        <v>53</v>
      </c>
      <c r="N311" s="50" t="s">
        <v>335</v>
      </c>
      <c r="O311" s="113"/>
    </row>
    <row r="312" spans="1:15" s="72" customFormat="1" ht="18.95" customHeight="1">
      <c r="A312" s="93"/>
      <c r="B312" s="16"/>
      <c r="C312" s="102"/>
      <c r="D312" s="102"/>
      <c r="E312" s="122"/>
      <c r="F312" s="122"/>
      <c r="G312" s="102"/>
      <c r="H312" s="102"/>
      <c r="I312" s="102"/>
      <c r="J312" s="16"/>
      <c r="K312" s="16"/>
      <c r="L312" s="16"/>
      <c r="M312" s="16"/>
      <c r="N312" s="50"/>
      <c r="O312" s="113"/>
    </row>
    <row r="313" spans="1:15" s="72" customFormat="1" ht="18.95" customHeight="1">
      <c r="A313" s="93"/>
      <c r="B313" s="16"/>
      <c r="C313" s="102"/>
      <c r="D313" s="102"/>
      <c r="E313" s="122"/>
      <c r="F313" s="122"/>
      <c r="G313" s="102"/>
      <c r="H313" s="102"/>
      <c r="I313" s="102"/>
      <c r="J313" s="16"/>
      <c r="K313" s="16"/>
      <c r="L313" s="16"/>
      <c r="M313" s="16"/>
      <c r="N313" s="50"/>
      <c r="O313" s="113"/>
    </row>
    <row r="314" spans="1:15" s="72" customFormat="1" ht="18.95" customHeight="1">
      <c r="A314" s="93"/>
      <c r="B314" s="16"/>
      <c r="C314" s="28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50"/>
      <c r="O314" s="113"/>
    </row>
    <row r="315" spans="1:15" s="72" customFormat="1" ht="18.95" customHeight="1">
      <c r="A315" s="245">
        <v>64</v>
      </c>
      <c r="B315" s="16">
        <v>1</v>
      </c>
      <c r="C315" s="158" t="s">
        <v>224</v>
      </c>
      <c r="D315" s="158">
        <v>25614466</v>
      </c>
      <c r="E315" s="162"/>
      <c r="F315" s="162"/>
      <c r="G315" s="158"/>
      <c r="H315" s="158"/>
      <c r="I315" s="158"/>
      <c r="J315" s="158"/>
      <c r="K315" s="158"/>
      <c r="L315" s="158"/>
      <c r="M315" s="158"/>
      <c r="N315" s="146" t="s">
        <v>353</v>
      </c>
      <c r="O315" s="113"/>
    </row>
    <row r="316" spans="1:15" s="72" customFormat="1" ht="18.95" customHeight="1">
      <c r="A316" s="246"/>
      <c r="B316" s="16">
        <v>1</v>
      </c>
      <c r="C316" s="158" t="s">
        <v>228</v>
      </c>
      <c r="D316" s="158">
        <v>26023241</v>
      </c>
      <c r="E316" s="162"/>
      <c r="F316" s="162"/>
      <c r="G316" s="158"/>
      <c r="H316" s="158"/>
      <c r="I316" s="158"/>
      <c r="J316" s="158"/>
      <c r="K316" s="158"/>
      <c r="L316" s="158"/>
      <c r="M316" s="158"/>
      <c r="N316" s="152" t="s">
        <v>353</v>
      </c>
      <c r="O316" s="113"/>
    </row>
    <row r="317" spans="1:15" s="72" customFormat="1" ht="18.95" customHeight="1">
      <c r="A317" s="246"/>
      <c r="B317" s="16">
        <v>1</v>
      </c>
      <c r="C317" s="158" t="s">
        <v>232</v>
      </c>
      <c r="D317" s="158">
        <v>26544848</v>
      </c>
      <c r="E317" s="162"/>
      <c r="F317" s="162"/>
      <c r="G317" s="158"/>
      <c r="H317" s="158"/>
      <c r="I317" s="158"/>
      <c r="J317" s="158"/>
      <c r="K317" s="158"/>
      <c r="L317" s="158"/>
      <c r="M317" s="158"/>
      <c r="N317" s="152" t="s">
        <v>353</v>
      </c>
      <c r="O317" s="113"/>
    </row>
    <row r="318" spans="1:15" s="72" customFormat="1" ht="18.95" customHeight="1">
      <c r="A318" s="247"/>
      <c r="B318" s="16">
        <v>1</v>
      </c>
      <c r="C318" s="191" t="s">
        <v>316</v>
      </c>
      <c r="D318" s="191">
        <v>17504366</v>
      </c>
      <c r="E318" s="192"/>
      <c r="F318" s="192"/>
      <c r="G318" s="191"/>
      <c r="H318" s="191"/>
      <c r="I318" s="191" t="s">
        <v>243</v>
      </c>
      <c r="J318" s="191"/>
      <c r="K318" s="191"/>
      <c r="L318" s="191"/>
      <c r="M318" s="191"/>
      <c r="N318" s="169" t="s">
        <v>356</v>
      </c>
      <c r="O318" s="113"/>
    </row>
    <row r="319" spans="1:15" s="72" customFormat="1" ht="18.95" customHeight="1">
      <c r="A319" s="93"/>
      <c r="B319" s="16"/>
      <c r="C319" s="16"/>
      <c r="D319" s="16"/>
      <c r="E319" s="74"/>
      <c r="F319" s="74"/>
      <c r="G319" s="16"/>
      <c r="H319" s="16"/>
      <c r="I319" s="16"/>
      <c r="J319" s="16"/>
      <c r="K319" s="16"/>
      <c r="L319" s="16"/>
      <c r="M319" s="16"/>
      <c r="N319" s="50"/>
      <c r="O319" s="113"/>
    </row>
    <row r="320" spans="1:15" s="72" customFormat="1" ht="18.95" customHeight="1">
      <c r="A320" s="93"/>
      <c r="B320" s="16"/>
      <c r="C320" s="16"/>
      <c r="D320" s="16"/>
      <c r="E320" s="74"/>
      <c r="F320" s="74"/>
      <c r="G320" s="16"/>
      <c r="H320" s="16"/>
      <c r="I320" s="16"/>
      <c r="J320" s="16"/>
      <c r="K320" s="16"/>
      <c r="L320" s="16"/>
      <c r="M320" s="16"/>
      <c r="N320" s="50"/>
      <c r="O320" s="113"/>
    </row>
    <row r="321" spans="1:15" s="72" customFormat="1" ht="18.95" customHeight="1">
      <c r="A321" s="245">
        <v>66</v>
      </c>
      <c r="B321" s="16">
        <v>1</v>
      </c>
      <c r="C321" s="159" t="s">
        <v>206</v>
      </c>
      <c r="D321" s="160">
        <v>34932261</v>
      </c>
      <c r="E321" s="158"/>
      <c r="F321" s="158"/>
      <c r="G321" s="158"/>
      <c r="H321" s="158"/>
      <c r="I321" s="158"/>
      <c r="J321" s="158"/>
      <c r="K321" s="158"/>
      <c r="L321" s="158"/>
      <c r="M321" s="158"/>
      <c r="N321" s="152" t="s">
        <v>353</v>
      </c>
      <c r="O321" s="113"/>
    </row>
    <row r="322" spans="1:15" s="72" customFormat="1" ht="18.95" customHeight="1">
      <c r="A322" s="246"/>
      <c r="B322" s="16">
        <v>1</v>
      </c>
      <c r="C322" s="197" t="s">
        <v>311</v>
      </c>
      <c r="D322" s="198">
        <v>32831768</v>
      </c>
      <c r="E322" s="191"/>
      <c r="F322" s="191"/>
      <c r="G322" s="191"/>
      <c r="H322" s="191"/>
      <c r="I322" s="191"/>
      <c r="J322" s="191"/>
      <c r="K322" s="191"/>
      <c r="L322" s="191"/>
      <c r="M322" s="191"/>
      <c r="N322" s="194" t="s">
        <v>243</v>
      </c>
      <c r="O322" s="113"/>
    </row>
    <row r="323" spans="1:15" s="72" customFormat="1" ht="18.95" customHeight="1">
      <c r="A323" s="247"/>
      <c r="B323" s="16">
        <v>1</v>
      </c>
      <c r="C323" s="173" t="s">
        <v>235</v>
      </c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72" t="s">
        <v>236</v>
      </c>
      <c r="O323" s="113"/>
    </row>
    <row r="324" spans="1:15" s="72" customFormat="1" ht="18.95" customHeight="1">
      <c r="A324" s="73"/>
      <c r="B324" s="16"/>
      <c r="C324" s="28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50"/>
      <c r="O324" s="113"/>
    </row>
    <row r="325" spans="1:15" s="72" customFormat="1" ht="18.95" customHeight="1">
      <c r="A325" s="73"/>
      <c r="B325" s="16"/>
      <c r="C325" s="28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50"/>
      <c r="O325" s="113"/>
    </row>
    <row r="326" spans="1:15" s="72" customFormat="1" ht="18.95" customHeight="1">
      <c r="A326" s="73"/>
      <c r="B326" s="16"/>
      <c r="C326" s="28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50"/>
      <c r="O326" s="113"/>
    </row>
    <row r="327" spans="1:15" s="72" customFormat="1" ht="18.95" customHeight="1">
      <c r="A327" s="267">
        <v>68</v>
      </c>
      <c r="B327" s="44">
        <v>1</v>
      </c>
      <c r="C327" s="212" t="s">
        <v>314</v>
      </c>
      <c r="D327" s="213">
        <v>25713272</v>
      </c>
      <c r="E327" s="213"/>
      <c r="F327" s="213"/>
      <c r="G327" s="213"/>
      <c r="H327" s="213"/>
      <c r="I327" s="213"/>
      <c r="J327" s="214"/>
      <c r="K327" s="213"/>
      <c r="L327" s="213"/>
      <c r="M327" s="213"/>
      <c r="N327" s="190" t="s">
        <v>243</v>
      </c>
      <c r="O327" s="113"/>
    </row>
    <row r="328" spans="1:15" s="72" customFormat="1" ht="18.95" customHeight="1">
      <c r="A328" s="268"/>
      <c r="B328" s="16">
        <v>1</v>
      </c>
      <c r="C328" s="185" t="s">
        <v>323</v>
      </c>
      <c r="D328" s="183">
        <v>29152925</v>
      </c>
      <c r="E328" s="183"/>
      <c r="F328" s="183"/>
      <c r="G328" s="183"/>
      <c r="H328" s="183"/>
      <c r="I328" s="183"/>
      <c r="J328" s="183"/>
      <c r="K328" s="183"/>
      <c r="L328" s="183"/>
      <c r="M328" s="183"/>
      <c r="N328" s="190" t="s">
        <v>243</v>
      </c>
      <c r="O328" s="113"/>
    </row>
    <row r="329" spans="1:15" s="72" customFormat="1" ht="18.95" customHeight="1">
      <c r="A329" s="268"/>
      <c r="B329" s="16">
        <v>1</v>
      </c>
      <c r="C329" s="28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50"/>
      <c r="O329" s="113"/>
    </row>
    <row r="330" spans="1:15" s="72" customFormat="1" ht="18.95" customHeight="1">
      <c r="A330" s="269"/>
      <c r="B330" s="16">
        <v>1</v>
      </c>
      <c r="C330" s="101"/>
      <c r="D330" s="102"/>
      <c r="E330" s="102"/>
      <c r="F330" s="102"/>
      <c r="G330" s="102"/>
      <c r="H330" s="102"/>
      <c r="I330" s="102"/>
      <c r="J330" s="16"/>
      <c r="K330" s="16"/>
      <c r="L330" s="16"/>
      <c r="M330" s="16"/>
      <c r="N330" s="50"/>
      <c r="O330" s="113"/>
    </row>
    <row r="331" spans="1:15" s="72" customFormat="1" ht="18.95" customHeight="1">
      <c r="A331" s="73"/>
      <c r="B331" s="16"/>
      <c r="C331" s="28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50"/>
      <c r="O331" s="113"/>
    </row>
    <row r="332" spans="1:15" s="72" customFormat="1" ht="18.95" customHeight="1">
      <c r="A332" s="73"/>
      <c r="B332" s="16"/>
      <c r="C332" s="28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50"/>
      <c r="O332" s="113"/>
    </row>
    <row r="333" spans="1:15" s="72" customFormat="1" ht="18.95" customHeight="1">
      <c r="A333" s="73"/>
      <c r="B333" s="16"/>
      <c r="C333" s="28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50"/>
      <c r="O333" s="113"/>
    </row>
    <row r="334" spans="1:15" s="72" customFormat="1" ht="18.95" customHeight="1">
      <c r="A334" s="73"/>
      <c r="B334" s="16"/>
      <c r="C334" s="28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50"/>
      <c r="O334" s="113"/>
    </row>
    <row r="335" spans="1:15" s="72" customFormat="1" ht="18.95" customHeight="1">
      <c r="A335" s="73"/>
      <c r="B335" s="16"/>
      <c r="C335" s="28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50"/>
      <c r="O335" s="113"/>
    </row>
    <row r="336" spans="1:15" s="72" customFormat="1" ht="18.95" customHeight="1">
      <c r="A336" s="245">
        <v>69</v>
      </c>
      <c r="B336" s="16">
        <v>1</v>
      </c>
      <c r="C336" s="149" t="s">
        <v>196</v>
      </c>
      <c r="D336" s="150">
        <v>18770629</v>
      </c>
      <c r="E336" s="150"/>
      <c r="F336" s="150"/>
      <c r="G336" s="150"/>
      <c r="H336" s="150"/>
      <c r="I336" s="150"/>
      <c r="J336" s="150"/>
      <c r="K336" s="150"/>
      <c r="L336" s="150"/>
      <c r="M336" s="150"/>
      <c r="N336" s="163" t="s">
        <v>353</v>
      </c>
      <c r="O336" s="113"/>
    </row>
    <row r="337" spans="1:15" s="72" customFormat="1" ht="18.95" customHeight="1">
      <c r="A337" s="246"/>
      <c r="B337" s="16">
        <v>1</v>
      </c>
      <c r="C337" s="157" t="s">
        <v>197</v>
      </c>
      <c r="D337" s="158">
        <v>25282433</v>
      </c>
      <c r="E337" s="158"/>
      <c r="F337" s="158"/>
      <c r="G337" s="158"/>
      <c r="H337" s="158"/>
      <c r="I337" s="158"/>
      <c r="J337" s="158"/>
      <c r="K337" s="158"/>
      <c r="L337" s="158"/>
      <c r="M337" s="158"/>
      <c r="N337" s="152" t="s">
        <v>353</v>
      </c>
      <c r="O337" s="113"/>
    </row>
    <row r="338" spans="1:15" s="72" customFormat="1" ht="18.95" customHeight="1">
      <c r="A338" s="246"/>
      <c r="B338" s="86">
        <v>1</v>
      </c>
      <c r="C338" s="157" t="s">
        <v>213</v>
      </c>
      <c r="D338" s="158">
        <v>35944664</v>
      </c>
      <c r="E338" s="158"/>
      <c r="F338" s="158"/>
      <c r="G338" s="158"/>
      <c r="H338" s="158"/>
      <c r="I338" s="158"/>
      <c r="J338" s="158"/>
      <c r="K338" s="158"/>
      <c r="L338" s="158"/>
      <c r="M338" s="158"/>
      <c r="N338" s="152" t="s">
        <v>353</v>
      </c>
      <c r="O338" s="113"/>
    </row>
    <row r="339" spans="1:15" s="72" customFormat="1" ht="18.95" customHeight="1">
      <c r="A339" s="246"/>
      <c r="B339" s="16">
        <v>1</v>
      </c>
      <c r="C339" s="193" t="s">
        <v>255</v>
      </c>
      <c r="D339" s="191">
        <v>21908643</v>
      </c>
      <c r="E339" s="191"/>
      <c r="F339" s="191"/>
      <c r="G339" s="191"/>
      <c r="H339" s="191"/>
      <c r="I339" s="191"/>
      <c r="J339" s="191"/>
      <c r="K339" s="191"/>
      <c r="L339" s="191"/>
      <c r="M339" s="191"/>
      <c r="N339" s="190" t="s">
        <v>243</v>
      </c>
      <c r="O339" s="113"/>
    </row>
    <row r="340" spans="1:15" s="72" customFormat="1" ht="18.95" customHeight="1">
      <c r="A340" s="246"/>
      <c r="B340" s="16">
        <v>1</v>
      </c>
      <c r="C340" s="28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40"/>
      <c r="O340" s="113"/>
    </row>
    <row r="341" spans="1:15" s="72" customFormat="1" ht="18.95" customHeight="1">
      <c r="A341" s="246"/>
      <c r="B341" s="16">
        <v>1</v>
      </c>
      <c r="C341" s="28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40"/>
      <c r="O341" s="113"/>
    </row>
    <row r="342" spans="1:15" s="72" customFormat="1" ht="18.95" customHeight="1">
      <c r="A342" s="247"/>
      <c r="B342" s="16">
        <v>1</v>
      </c>
      <c r="C342" s="28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40"/>
      <c r="O342" s="113"/>
    </row>
    <row r="343" spans="1:15" s="72" customFormat="1" ht="18.95" customHeight="1">
      <c r="A343" s="73"/>
      <c r="B343" s="16"/>
      <c r="C343" s="28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40"/>
      <c r="O343" s="113"/>
    </row>
    <row r="344" spans="1:15" s="72" customFormat="1" ht="18.95" customHeight="1">
      <c r="A344" s="245">
        <v>70</v>
      </c>
      <c r="B344" s="16">
        <v>1</v>
      </c>
      <c r="C344" s="194" t="s">
        <v>270</v>
      </c>
      <c r="D344" s="200">
        <v>23516028</v>
      </c>
      <c r="E344" s="200"/>
      <c r="F344" s="200"/>
      <c r="G344" s="200"/>
      <c r="H344" s="200"/>
      <c r="I344" s="200"/>
      <c r="J344" s="189"/>
      <c r="K344" s="200"/>
      <c r="L344" s="200"/>
      <c r="M344" s="200"/>
      <c r="N344" s="199" t="s">
        <v>243</v>
      </c>
      <c r="O344" s="113"/>
    </row>
    <row r="345" spans="1:15" s="72" customFormat="1" ht="18.95" customHeight="1">
      <c r="A345" s="246"/>
      <c r="B345" s="44" t="s">
        <v>35</v>
      </c>
      <c r="C345" s="28" t="s">
        <v>334</v>
      </c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50" t="s">
        <v>36</v>
      </c>
      <c r="O345" s="113"/>
    </row>
    <row r="346" spans="1:15" s="72" customFormat="1" ht="18.95" customHeight="1">
      <c r="A346" s="247"/>
      <c r="B346" s="44" t="s">
        <v>35</v>
      </c>
      <c r="C346" s="28" t="s">
        <v>334</v>
      </c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50" t="s">
        <v>37</v>
      </c>
      <c r="O346" s="113"/>
    </row>
    <row r="347" spans="1:15" s="72" customFormat="1" ht="18.95" customHeight="1">
      <c r="A347" s="73"/>
      <c r="B347" s="16"/>
      <c r="C347" s="28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50"/>
      <c r="O347" s="113"/>
    </row>
    <row r="348" spans="1:15" ht="16.5">
      <c r="A348" s="32"/>
      <c r="B348" s="63"/>
      <c r="C348" s="18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59"/>
    </row>
    <row r="349" spans="1:15" ht="16.5">
      <c r="A349" s="32"/>
      <c r="B349" s="63"/>
      <c r="C349" s="18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59"/>
    </row>
    <row r="350" spans="1:15" ht="16.5">
      <c r="A350" s="32"/>
      <c r="B350" s="63"/>
      <c r="C350" s="18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59"/>
    </row>
    <row r="351" spans="1:15" ht="16.5">
      <c r="A351" s="32"/>
      <c r="B351" s="167"/>
      <c r="C351" s="18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59">
        <f>COUNTIF(N5:N347,"DD 2020")</f>
        <v>57</v>
      </c>
    </row>
    <row r="352" spans="1:15" ht="16.5">
      <c r="A352" s="32"/>
      <c r="B352" s="63"/>
      <c r="C352" s="18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59"/>
    </row>
    <row r="353" spans="1:14" ht="16.5">
      <c r="A353" s="32"/>
      <c r="B353" s="63"/>
      <c r="C353" s="18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59"/>
    </row>
    <row r="354" spans="1:14" ht="16.5">
      <c r="A354" s="32"/>
      <c r="B354" s="63"/>
      <c r="C354" s="18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59"/>
    </row>
    <row r="355" spans="1:14" ht="16.5">
      <c r="A355" s="32"/>
      <c r="B355" s="63"/>
      <c r="C355" s="18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59"/>
    </row>
    <row r="356" spans="1:14" ht="16.5">
      <c r="A356" s="32"/>
      <c r="B356" s="63"/>
      <c r="C356" s="18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59"/>
    </row>
    <row r="357" spans="1:14" ht="16.5">
      <c r="A357" s="32"/>
      <c r="B357" s="63"/>
      <c r="C357" s="18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59"/>
    </row>
    <row r="358" spans="1:14" ht="16.5">
      <c r="A358" s="32"/>
      <c r="B358" s="63"/>
      <c r="C358" s="18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59"/>
    </row>
    <row r="359" spans="1:14" ht="16.5">
      <c r="A359" s="32"/>
      <c r="B359" s="63"/>
      <c r="C359" s="18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59"/>
    </row>
    <row r="360" spans="1:14" ht="16.5">
      <c r="A360" s="32"/>
      <c r="B360" s="63"/>
      <c r="C360" s="18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59"/>
    </row>
    <row r="361" spans="1:14">
      <c r="A361" s="32"/>
      <c r="B361" s="63"/>
      <c r="C361" s="20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60"/>
    </row>
    <row r="362" spans="1:14">
      <c r="A362" s="32"/>
      <c r="B362" s="63"/>
      <c r="C362" s="20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60"/>
    </row>
    <row r="363" spans="1:14">
      <c r="C363" s="20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60"/>
    </row>
  </sheetData>
  <mergeCells count="63">
    <mergeCell ref="A344:A346"/>
    <mergeCell ref="A315:A318"/>
    <mergeCell ref="A321:A323"/>
    <mergeCell ref="A327:A330"/>
    <mergeCell ref="A336:A342"/>
    <mergeCell ref="A256:A268"/>
    <mergeCell ref="A273:A278"/>
    <mergeCell ref="A284:A285"/>
    <mergeCell ref="A288:A292"/>
    <mergeCell ref="A298:A308"/>
    <mergeCell ref="A215:A217"/>
    <mergeCell ref="A219:A220"/>
    <mergeCell ref="A222:A223"/>
    <mergeCell ref="A225:A239"/>
    <mergeCell ref="A241:A253"/>
    <mergeCell ref="A210:A213"/>
    <mergeCell ref="A129:A135"/>
    <mergeCell ref="A138:A140"/>
    <mergeCell ref="A142:A146"/>
    <mergeCell ref="A149:A152"/>
    <mergeCell ref="A155:A158"/>
    <mergeCell ref="A161:A165"/>
    <mergeCell ref="A168:A175"/>
    <mergeCell ref="A179:A186"/>
    <mergeCell ref="A189:A196"/>
    <mergeCell ref="A199:A203"/>
    <mergeCell ref="A205:A206"/>
    <mergeCell ref="A120:A124"/>
    <mergeCell ref="A50:A55"/>
    <mergeCell ref="A57:A66"/>
    <mergeCell ref="A71:A77"/>
    <mergeCell ref="A79:A81"/>
    <mergeCell ref="A83:A85"/>
    <mergeCell ref="A88:A89"/>
    <mergeCell ref="A92:A97"/>
    <mergeCell ref="A99:A103"/>
    <mergeCell ref="A105:A111"/>
    <mergeCell ref="A114:A118"/>
    <mergeCell ref="C1:G1"/>
    <mergeCell ref="A4:C4"/>
    <mergeCell ref="N5:N6"/>
    <mergeCell ref="G5:K5"/>
    <mergeCell ref="L5:L6"/>
    <mergeCell ref="D5:D6"/>
    <mergeCell ref="E5:E6"/>
    <mergeCell ref="I2:J4"/>
    <mergeCell ref="K2:L4"/>
    <mergeCell ref="A2:C2"/>
    <mergeCell ref="M5:M6"/>
    <mergeCell ref="A5:A6"/>
    <mergeCell ref="B5:B6"/>
    <mergeCell ref="C5:C6"/>
    <mergeCell ref="E2:H2"/>
    <mergeCell ref="A3:B3"/>
    <mergeCell ref="C3:G3"/>
    <mergeCell ref="G4:H4"/>
    <mergeCell ref="F5:F6"/>
    <mergeCell ref="A43:A48"/>
    <mergeCell ref="A7:A14"/>
    <mergeCell ref="A20:A24"/>
    <mergeCell ref="A26:A28"/>
    <mergeCell ref="A31:A36"/>
    <mergeCell ref="A38:A40"/>
  </mergeCells>
  <phoneticPr fontId="12" type="noConversion"/>
  <printOptions horizontalCentered="1"/>
  <pageMargins left="0.31496062992125984" right="0.31496062992125984" top="0.35433070866141736" bottom="0.55118110236220474" header="0.31496062992125984" footer="0.31496062992125984"/>
  <pageSetup paperSize="5" scale="83" orientation="landscape" r:id="rId1"/>
  <headerFooter>
    <oddFooter>&amp;CPágina &amp;P de &amp;N</oddFooter>
  </headerFooter>
  <rowBreaks count="13" manualBreakCount="13">
    <brk id="56" max="12" man="1"/>
    <brk id="91" max="12" man="1"/>
    <brk id="113" max="12" man="1"/>
    <brk id="128" max="12" man="1"/>
    <brk id="159" max="12" man="1"/>
    <brk id="178" max="12" man="1"/>
    <brk id="204" max="12" man="1"/>
    <brk id="224" max="12" man="1"/>
    <brk id="253" max="12" man="1"/>
    <brk id="283" max="12" man="1"/>
    <brk id="304" max="12" man="1"/>
    <brk id="325" max="12" man="1"/>
    <brk id="347" max="1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O50"/>
  <sheetViews>
    <sheetView topLeftCell="A31" zoomScale="80" zoomScaleNormal="80" zoomScaleSheetLayoutView="100" workbookViewId="0">
      <selection activeCell="A5" sqref="A5:A6"/>
    </sheetView>
  </sheetViews>
  <sheetFormatPr baseColWidth="10" defaultColWidth="0" defaultRowHeight="15.75"/>
  <cols>
    <col min="1" max="1" width="13.140625" style="14" customWidth="1"/>
    <col min="2" max="2" width="5.42578125" style="8" customWidth="1"/>
    <col min="3" max="3" width="34.28515625" style="9" customWidth="1"/>
    <col min="4" max="4" width="12.42578125" style="8" customWidth="1"/>
    <col min="5" max="5" width="8.85546875" style="8" customWidth="1"/>
    <col min="6" max="6" width="8.140625" style="45" customWidth="1"/>
    <col min="7" max="7" width="6.42578125" style="8" customWidth="1"/>
    <col min="8" max="8" width="9.42578125" style="8" customWidth="1"/>
    <col min="9" max="9" width="12.7109375" style="8" customWidth="1"/>
    <col min="10" max="11" width="7.7109375" style="8" customWidth="1"/>
    <col min="12" max="13" width="5.7109375" style="8" customWidth="1"/>
    <col min="14" max="14" width="53" style="9" customWidth="1"/>
    <col min="15" max="15" width="11.42578125" customWidth="1"/>
    <col min="16" max="256" width="11.42578125" hidden="1" customWidth="1"/>
    <col min="257" max="16384" width="11.42578125" hidden="1"/>
  </cols>
  <sheetData>
    <row r="1" spans="1:14">
      <c r="C1" s="248" t="s">
        <v>14</v>
      </c>
      <c r="D1" s="248"/>
      <c r="E1" s="248"/>
      <c r="F1" s="248"/>
      <c r="G1" s="248"/>
    </row>
    <row r="2" spans="1:14" ht="15" customHeight="1">
      <c r="A2" s="260" t="s">
        <v>15</v>
      </c>
      <c r="B2" s="260"/>
      <c r="C2" s="260"/>
      <c r="E2" s="229" t="str">
        <f>A50</f>
        <v>PROPUESTA 2019/2020</v>
      </c>
      <c r="F2" s="229"/>
      <c r="G2" s="229"/>
      <c r="H2" s="229"/>
      <c r="I2" s="255" t="s">
        <v>26</v>
      </c>
      <c r="J2" s="255"/>
      <c r="K2" s="257" t="s">
        <v>27</v>
      </c>
      <c r="L2" s="258"/>
    </row>
    <row r="3" spans="1:14" ht="18.75">
      <c r="A3" s="241" t="s">
        <v>21</v>
      </c>
      <c r="B3" s="241"/>
      <c r="C3" s="242" t="s">
        <v>24</v>
      </c>
      <c r="D3" s="242"/>
      <c r="E3" s="242"/>
      <c r="F3" s="242"/>
      <c r="G3" s="242"/>
      <c r="I3" s="255"/>
      <c r="J3" s="255"/>
      <c r="K3" s="258"/>
      <c r="L3" s="258"/>
      <c r="N3" s="10"/>
    </row>
    <row r="4" spans="1:14">
      <c r="A4" s="249" t="s">
        <v>16</v>
      </c>
      <c r="B4" s="249"/>
      <c r="C4" s="249"/>
      <c r="G4" s="243"/>
      <c r="H4" s="243"/>
      <c r="I4" s="256"/>
      <c r="J4" s="256"/>
      <c r="K4" s="259"/>
      <c r="L4" s="259"/>
      <c r="M4" s="11"/>
      <c r="N4" s="12"/>
    </row>
    <row r="5" spans="1:14" ht="15" customHeight="1">
      <c r="A5" s="261" t="s">
        <v>333</v>
      </c>
      <c r="B5" s="254" t="s">
        <v>0</v>
      </c>
      <c r="C5" s="250" t="s">
        <v>357</v>
      </c>
      <c r="D5" s="254" t="s">
        <v>2</v>
      </c>
      <c r="E5" s="244" t="s">
        <v>39</v>
      </c>
      <c r="F5" s="244" t="s">
        <v>40</v>
      </c>
      <c r="G5" s="252" t="s">
        <v>13</v>
      </c>
      <c r="H5" s="252"/>
      <c r="I5" s="252"/>
      <c r="J5" s="252"/>
      <c r="K5" s="252"/>
      <c r="L5" s="272" t="s">
        <v>8</v>
      </c>
      <c r="M5" s="272" t="s">
        <v>9</v>
      </c>
      <c r="N5" s="250" t="s">
        <v>358</v>
      </c>
    </row>
    <row r="6" spans="1:14" ht="15" customHeight="1">
      <c r="A6" s="262"/>
      <c r="B6" s="254"/>
      <c r="C6" s="263"/>
      <c r="D6" s="254"/>
      <c r="E6" s="244"/>
      <c r="F6" s="244"/>
      <c r="G6" s="13" t="s">
        <v>3</v>
      </c>
      <c r="H6" s="13" t="s">
        <v>4</v>
      </c>
      <c r="I6" s="13" t="s">
        <v>5</v>
      </c>
      <c r="J6" s="13" t="s">
        <v>6</v>
      </c>
      <c r="K6" s="13" t="s">
        <v>7</v>
      </c>
      <c r="L6" s="252"/>
      <c r="M6" s="252"/>
      <c r="N6" s="251"/>
    </row>
    <row r="7" spans="1:14" s="72" customFormat="1" ht="18.95" customHeight="1">
      <c r="A7" s="270">
        <v>1</v>
      </c>
      <c r="B7" s="66">
        <v>1</v>
      </c>
      <c r="C7" s="137" t="s">
        <v>172</v>
      </c>
      <c r="D7" s="137">
        <v>33010181</v>
      </c>
      <c r="E7" s="138"/>
      <c r="F7" s="138"/>
      <c r="G7" s="139"/>
      <c r="H7" s="139"/>
      <c r="I7" s="139"/>
      <c r="J7" s="139"/>
      <c r="K7" s="139"/>
      <c r="L7" s="137"/>
      <c r="M7" s="137"/>
      <c r="N7" s="140" t="s">
        <v>353</v>
      </c>
    </row>
    <row r="8" spans="1:14" s="72" customFormat="1" ht="18.95" customHeight="1">
      <c r="A8" s="271"/>
      <c r="B8" s="66">
        <v>1</v>
      </c>
      <c r="C8" s="141" t="s">
        <v>173</v>
      </c>
      <c r="D8" s="142">
        <v>27716252</v>
      </c>
      <c r="E8" s="143"/>
      <c r="F8" s="143"/>
      <c r="G8" s="143"/>
      <c r="H8" s="143"/>
      <c r="I8" s="143"/>
      <c r="J8" s="144"/>
      <c r="K8" s="143"/>
      <c r="L8" s="143"/>
      <c r="M8" s="143"/>
      <c r="N8" s="145" t="s">
        <v>353</v>
      </c>
    </row>
    <row r="9" spans="1:14" s="72" customFormat="1" ht="18.95" customHeight="1">
      <c r="A9" s="67"/>
      <c r="B9" s="66"/>
      <c r="C9" s="66"/>
      <c r="D9" s="66"/>
      <c r="E9" s="69"/>
      <c r="F9" s="69"/>
      <c r="G9" s="70"/>
      <c r="H9" s="70"/>
      <c r="I9" s="70"/>
      <c r="J9" s="70"/>
      <c r="K9" s="70"/>
      <c r="L9" s="66"/>
      <c r="M9" s="66"/>
      <c r="N9" s="71"/>
    </row>
    <row r="10" spans="1:14" s="72" customFormat="1" ht="18.95" customHeight="1">
      <c r="A10" s="67">
        <v>2</v>
      </c>
      <c r="B10" s="66">
        <v>1</v>
      </c>
      <c r="C10" s="190" t="s">
        <v>246</v>
      </c>
      <c r="D10" s="191">
        <v>22623398</v>
      </c>
      <c r="E10" s="192"/>
      <c r="F10" s="192"/>
      <c r="G10" s="191"/>
      <c r="H10" s="191"/>
      <c r="I10" s="191"/>
      <c r="J10" s="191"/>
      <c r="K10" s="191"/>
      <c r="L10" s="191"/>
      <c r="M10" s="191"/>
      <c r="N10" s="193" t="s">
        <v>243</v>
      </c>
    </row>
    <row r="11" spans="1:14" s="72" customFormat="1" ht="18.95" customHeight="1">
      <c r="A11" s="68"/>
      <c r="B11" s="64"/>
      <c r="C11" s="76"/>
      <c r="D11" s="16"/>
      <c r="E11" s="74"/>
      <c r="F11" s="74"/>
      <c r="G11" s="16"/>
      <c r="H11" s="16"/>
      <c r="I11" s="16"/>
      <c r="J11" s="16"/>
      <c r="K11" s="16"/>
      <c r="L11" s="16"/>
      <c r="M11" s="16"/>
      <c r="N11" s="75"/>
    </row>
    <row r="12" spans="1:14" s="72" customFormat="1" ht="18.95" customHeight="1">
      <c r="A12" s="73"/>
      <c r="B12" s="16"/>
      <c r="C12" s="77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75"/>
    </row>
    <row r="13" spans="1:14" s="72" customFormat="1" ht="18.95" customHeight="1">
      <c r="A13" s="91">
        <v>9</v>
      </c>
      <c r="B13" s="16">
        <v>1</v>
      </c>
      <c r="C13" s="77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75"/>
    </row>
    <row r="14" spans="1:14" s="72" customFormat="1" ht="18.95" customHeight="1">
      <c r="A14" s="76"/>
      <c r="B14" s="16"/>
      <c r="C14" s="77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75"/>
    </row>
    <row r="15" spans="1:14" s="72" customFormat="1" ht="18.95" customHeight="1">
      <c r="A15" s="76"/>
      <c r="B15" s="16"/>
      <c r="C15" s="77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75"/>
    </row>
    <row r="16" spans="1:14" s="72" customFormat="1" ht="18.95" customHeight="1">
      <c r="A16" s="91">
        <v>11</v>
      </c>
      <c r="B16" s="16">
        <v>1</v>
      </c>
      <c r="C16" s="77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75"/>
    </row>
    <row r="17" spans="1:14" s="72" customFormat="1" ht="18.95" customHeight="1">
      <c r="A17" s="76"/>
      <c r="B17" s="16"/>
      <c r="C17" s="77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75"/>
    </row>
    <row r="18" spans="1:14" s="72" customFormat="1" ht="18.95" customHeight="1">
      <c r="A18" s="16">
        <v>14</v>
      </c>
      <c r="B18" s="16">
        <v>1</v>
      </c>
      <c r="C18" s="141" t="s">
        <v>174</v>
      </c>
      <c r="D18" s="143">
        <v>27047239</v>
      </c>
      <c r="E18" s="143"/>
      <c r="F18" s="143"/>
      <c r="G18" s="143"/>
      <c r="H18" s="143"/>
      <c r="I18" s="143"/>
      <c r="J18" s="144"/>
      <c r="K18" s="143"/>
      <c r="L18" s="143"/>
      <c r="M18" s="143"/>
      <c r="N18" s="145" t="s">
        <v>353</v>
      </c>
    </row>
    <row r="19" spans="1:14" s="79" customFormat="1" ht="18.95" customHeight="1">
      <c r="A19" s="73"/>
      <c r="B19" s="16"/>
      <c r="C19" s="77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78"/>
    </row>
    <row r="20" spans="1:14" s="79" customFormat="1" ht="18.95" customHeight="1">
      <c r="A20" s="16">
        <v>17</v>
      </c>
      <c r="B20" s="16">
        <v>1</v>
      </c>
      <c r="C20" s="77"/>
      <c r="D20" s="21"/>
      <c r="E20" s="21"/>
      <c r="F20" s="21"/>
      <c r="G20" s="21"/>
      <c r="H20" s="21"/>
      <c r="I20" s="21"/>
      <c r="J20" s="21"/>
      <c r="K20" s="21"/>
      <c r="L20" s="21"/>
      <c r="M20" s="80"/>
      <c r="N20" s="81"/>
    </row>
    <row r="21" spans="1:14" s="79" customFormat="1" ht="18.95" customHeight="1">
      <c r="A21" s="73"/>
      <c r="B21" s="16"/>
      <c r="C21" s="77"/>
      <c r="D21" s="21"/>
      <c r="E21" s="21"/>
      <c r="F21" s="21"/>
      <c r="G21" s="21"/>
      <c r="H21" s="21"/>
      <c r="I21" s="24"/>
      <c r="J21" s="24"/>
      <c r="K21" s="24"/>
      <c r="L21" s="24"/>
      <c r="M21" s="82"/>
      <c r="N21" s="83"/>
    </row>
    <row r="22" spans="1:14" s="79" customFormat="1" ht="18.95" customHeight="1">
      <c r="A22" s="73"/>
      <c r="B22" s="16"/>
      <c r="C22" s="77"/>
      <c r="D22" s="21"/>
      <c r="E22" s="21"/>
      <c r="F22" s="21"/>
      <c r="G22" s="21"/>
      <c r="H22" s="21"/>
      <c r="I22" s="24"/>
      <c r="J22" s="24"/>
      <c r="K22" s="24"/>
      <c r="L22" s="24"/>
      <c r="M22" s="82"/>
      <c r="N22" s="84"/>
    </row>
    <row r="23" spans="1:14" s="79" customFormat="1" ht="18.95" customHeight="1">
      <c r="A23" s="73"/>
      <c r="B23" s="16"/>
      <c r="C23" s="77"/>
      <c r="D23" s="21"/>
      <c r="E23" s="21"/>
      <c r="F23" s="21"/>
      <c r="G23" s="21"/>
      <c r="H23" s="21"/>
      <c r="I23" s="24"/>
      <c r="J23" s="24"/>
      <c r="K23" s="24"/>
      <c r="L23" s="24"/>
      <c r="M23" s="82"/>
      <c r="N23" s="83"/>
    </row>
    <row r="24" spans="1:14" s="79" customFormat="1" ht="18.95" customHeight="1">
      <c r="A24" s="16">
        <v>33</v>
      </c>
      <c r="B24" s="16">
        <v>1</v>
      </c>
      <c r="C24" s="190" t="s">
        <v>329</v>
      </c>
      <c r="D24" s="191">
        <v>14806313</v>
      </c>
      <c r="E24" s="191"/>
      <c r="F24" s="191"/>
      <c r="G24" s="191"/>
      <c r="H24" s="191"/>
      <c r="I24" s="191"/>
      <c r="J24" s="191"/>
      <c r="K24" s="191"/>
      <c r="L24" s="191"/>
      <c r="M24" s="216"/>
      <c r="N24" s="193" t="s">
        <v>330</v>
      </c>
    </row>
    <row r="25" spans="1:14" s="79" customFormat="1" ht="18.95" customHeight="1">
      <c r="A25" s="73"/>
      <c r="B25" s="16"/>
      <c r="C25" s="77"/>
      <c r="D25" s="21"/>
      <c r="E25" s="21"/>
      <c r="F25" s="21"/>
      <c r="G25" s="21"/>
      <c r="H25" s="21"/>
      <c r="I25" s="24"/>
      <c r="J25" s="24"/>
      <c r="K25" s="24"/>
      <c r="L25" s="24"/>
      <c r="M25" s="82"/>
      <c r="N25" s="85"/>
    </row>
    <row r="26" spans="1:14" s="79" customFormat="1" ht="18.95" customHeight="1">
      <c r="A26" s="16"/>
      <c r="B26" s="16"/>
      <c r="C26" s="77"/>
      <c r="D26" s="21"/>
      <c r="E26" s="21"/>
      <c r="F26" s="21"/>
      <c r="G26" s="21"/>
      <c r="H26" s="21"/>
      <c r="I26" s="24"/>
      <c r="J26" s="24"/>
      <c r="K26" s="24"/>
      <c r="L26" s="24"/>
      <c r="M26" s="82"/>
      <c r="N26" s="85"/>
    </row>
    <row r="27" spans="1:14" s="87" customFormat="1" ht="18.95" customHeight="1">
      <c r="A27" s="86">
        <v>41</v>
      </c>
      <c r="B27" s="86">
        <v>1</v>
      </c>
      <c r="C27" s="146" t="s">
        <v>175</v>
      </c>
      <c r="D27" s="147"/>
      <c r="E27" s="147"/>
      <c r="F27" s="147"/>
      <c r="G27" s="147"/>
      <c r="H27" s="147"/>
      <c r="I27" s="147"/>
      <c r="J27" s="147"/>
      <c r="K27" s="147"/>
      <c r="L27" s="147"/>
      <c r="M27" s="148"/>
      <c r="N27" s="145" t="s">
        <v>353</v>
      </c>
    </row>
    <row r="28" spans="1:14" s="79" customFormat="1" ht="18.95" customHeight="1">
      <c r="A28" s="73"/>
      <c r="B28" s="16"/>
      <c r="C28" s="77"/>
      <c r="D28" s="21"/>
      <c r="E28" s="21"/>
      <c r="F28" s="21"/>
      <c r="G28" s="21"/>
      <c r="H28" s="21"/>
      <c r="I28" s="24"/>
      <c r="J28" s="21"/>
      <c r="K28" s="21"/>
      <c r="L28" s="21"/>
      <c r="M28" s="80"/>
      <c r="N28" s="88"/>
    </row>
    <row r="29" spans="1:14" s="79" customFormat="1" ht="18.95" customHeight="1">
      <c r="A29" s="73"/>
      <c r="B29" s="16"/>
      <c r="C29" s="77"/>
      <c r="D29" s="21"/>
      <c r="E29" s="21"/>
      <c r="F29" s="21"/>
      <c r="G29" s="21"/>
      <c r="H29" s="21"/>
      <c r="I29" s="24"/>
      <c r="J29" s="21"/>
      <c r="K29" s="21"/>
      <c r="L29" s="21"/>
      <c r="M29" s="80"/>
      <c r="N29" s="88"/>
    </row>
    <row r="30" spans="1:14" s="72" customFormat="1" ht="18.95" customHeight="1">
      <c r="A30" s="16">
        <v>53</v>
      </c>
      <c r="B30" s="16">
        <v>1</v>
      </c>
      <c r="C30" s="194" t="s">
        <v>242</v>
      </c>
      <c r="D30" s="189">
        <v>33225442</v>
      </c>
      <c r="E30" s="189"/>
      <c r="F30" s="189"/>
      <c r="G30" s="189"/>
      <c r="H30" s="189"/>
      <c r="I30" s="189"/>
      <c r="J30" s="189"/>
      <c r="K30" s="189"/>
      <c r="L30" s="189"/>
      <c r="M30" s="189"/>
      <c r="N30" s="187" t="s">
        <v>243</v>
      </c>
    </row>
    <row r="31" spans="1:14" s="72" customFormat="1" ht="18.95" customHeight="1">
      <c r="A31" s="73"/>
      <c r="B31" s="16"/>
      <c r="C31" s="77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8"/>
    </row>
    <row r="32" spans="1:14" s="72" customFormat="1" ht="18.95" customHeight="1">
      <c r="A32" s="73"/>
      <c r="B32" s="16"/>
      <c r="C32" s="77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6"/>
    </row>
    <row r="33" spans="1:14" s="72" customFormat="1" ht="18.95" customHeight="1">
      <c r="A33" s="16">
        <v>58</v>
      </c>
      <c r="B33" s="16">
        <v>1</v>
      </c>
      <c r="C33" s="77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6"/>
    </row>
    <row r="34" spans="1:14" s="72" customFormat="1" ht="18.95" customHeight="1">
      <c r="A34" s="73"/>
      <c r="B34" s="16"/>
      <c r="C34" s="77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6"/>
    </row>
    <row r="35" spans="1:14" s="72" customFormat="1" ht="18.95" customHeight="1">
      <c r="A35" s="16">
        <v>60</v>
      </c>
      <c r="B35" s="16">
        <v>1</v>
      </c>
      <c r="C35" s="182" t="s">
        <v>247</v>
      </c>
      <c r="D35" s="183">
        <v>17154018</v>
      </c>
      <c r="E35" s="184"/>
      <c r="F35" s="184"/>
      <c r="G35" s="183"/>
      <c r="H35" s="183"/>
      <c r="I35" s="183"/>
      <c r="J35" s="183"/>
      <c r="K35" s="183"/>
      <c r="L35" s="183"/>
      <c r="M35" s="183"/>
      <c r="N35" s="185" t="s">
        <v>243</v>
      </c>
    </row>
    <row r="36" spans="1:14" s="72" customFormat="1" ht="18.95" customHeight="1">
      <c r="A36" s="73"/>
      <c r="B36" s="16"/>
      <c r="C36" s="77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6"/>
    </row>
    <row r="37" spans="1:14" s="72" customFormat="1" ht="18.95" customHeight="1">
      <c r="A37" s="16">
        <v>61</v>
      </c>
      <c r="B37" s="16">
        <v>1</v>
      </c>
      <c r="C37" s="188" t="s">
        <v>172</v>
      </c>
      <c r="D37" s="188">
        <v>33010181</v>
      </c>
      <c r="E37" s="186"/>
      <c r="F37" s="186"/>
      <c r="G37" s="186"/>
      <c r="H37" s="186"/>
      <c r="I37" s="186"/>
      <c r="J37" s="186"/>
      <c r="K37" s="186"/>
      <c r="L37" s="186"/>
      <c r="M37" s="186"/>
      <c r="N37" s="187" t="s">
        <v>244</v>
      </c>
    </row>
    <row r="38" spans="1:14" s="72" customFormat="1" ht="18.95" customHeight="1">
      <c r="A38" s="73"/>
      <c r="B38" s="16"/>
      <c r="C38" s="77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6"/>
    </row>
    <row r="39" spans="1:14" s="72" customFormat="1" ht="18.95" customHeight="1">
      <c r="A39" s="16">
        <v>66</v>
      </c>
      <c r="B39" s="16" t="s">
        <v>38</v>
      </c>
      <c r="C39" s="187" t="s">
        <v>245</v>
      </c>
      <c r="D39" s="189">
        <v>14071477</v>
      </c>
      <c r="E39" s="189"/>
      <c r="F39" s="189"/>
      <c r="G39" s="189"/>
      <c r="H39" s="189"/>
      <c r="I39" s="189" t="s">
        <v>243</v>
      </c>
      <c r="J39" s="189"/>
      <c r="K39" s="189"/>
      <c r="L39" s="189"/>
      <c r="M39" s="189"/>
      <c r="N39" s="28" t="s">
        <v>346</v>
      </c>
    </row>
    <row r="40" spans="1:14" s="72" customFormat="1" ht="18.95" customHeight="1">
      <c r="A40" s="73"/>
      <c r="B40" s="16"/>
      <c r="C40" s="28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28"/>
    </row>
    <row r="41" spans="1:14" s="72" customFormat="1" ht="18.95" customHeight="1">
      <c r="A41" s="89"/>
      <c r="B41" s="66"/>
      <c r="C41" s="28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28"/>
    </row>
    <row r="42" spans="1:14" s="72" customFormat="1" ht="18.95" customHeight="1">
      <c r="A42" s="89"/>
      <c r="B42" s="66"/>
      <c r="C42" s="28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28"/>
    </row>
    <row r="43" spans="1:14" s="72" customFormat="1" ht="18.95" customHeight="1">
      <c r="A43" s="89"/>
      <c r="B43" s="66"/>
      <c r="C43" s="28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28"/>
    </row>
    <row r="44" spans="1:14" s="72" customFormat="1" ht="18.95" customHeight="1">
      <c r="A44" s="89"/>
      <c r="B44" s="66"/>
      <c r="C44" s="28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28"/>
    </row>
    <row r="50" spans="1:1">
      <c r="A50" s="90" t="s">
        <v>34</v>
      </c>
    </row>
  </sheetData>
  <mergeCells count="20">
    <mergeCell ref="A7:A8"/>
    <mergeCell ref="N5:N6"/>
    <mergeCell ref="A3:B3"/>
    <mergeCell ref="C3:G3"/>
    <mergeCell ref="A4:C4"/>
    <mergeCell ref="G4:H4"/>
    <mergeCell ref="A5:A6"/>
    <mergeCell ref="B5:B6"/>
    <mergeCell ref="C5:C6"/>
    <mergeCell ref="D5:D6"/>
    <mergeCell ref="E5:E6"/>
    <mergeCell ref="M5:M6"/>
    <mergeCell ref="G5:K5"/>
    <mergeCell ref="L5:L6"/>
    <mergeCell ref="F5:F6"/>
    <mergeCell ref="C1:G1"/>
    <mergeCell ref="A2:C2"/>
    <mergeCell ref="E2:H2"/>
    <mergeCell ref="I2:J4"/>
    <mergeCell ref="K2:L4"/>
  </mergeCells>
  <phoneticPr fontId="12" type="noConversion"/>
  <pageMargins left="0.31496062992125984" right="0.31496062992125984" top="0.35433070866141736" bottom="0.55118110236220474" header="0.31496062992125984" footer="0.31496062992125984"/>
  <pageSetup paperSize="5" orientation="landscape" horizontalDpi="120" verticalDpi="144" r:id="rId1"/>
  <headerFooter>
    <oddFooter>&amp;CPágina &amp;P de &amp;N</oddFooter>
  </headerFooter>
  <rowBreaks count="1" manualBreakCount="1">
    <brk id="44" max="1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O88"/>
  <sheetViews>
    <sheetView tabSelected="1" topLeftCell="A34" zoomScale="80" zoomScaleNormal="80" zoomScaleSheetLayoutView="100" workbookViewId="0">
      <selection activeCell="N50" sqref="N50"/>
    </sheetView>
  </sheetViews>
  <sheetFormatPr baseColWidth="10" defaultColWidth="0" defaultRowHeight="15.75"/>
  <cols>
    <col min="1" max="1" width="13.140625" style="15" customWidth="1"/>
    <col min="2" max="2" width="4.7109375" style="8" customWidth="1"/>
    <col min="3" max="3" width="36.28515625" style="36" customWidth="1"/>
    <col min="4" max="4" width="10.7109375" style="8" customWidth="1"/>
    <col min="5" max="5" width="8.85546875" style="8" customWidth="1"/>
    <col min="6" max="6" width="8.140625" style="45" customWidth="1"/>
    <col min="7" max="7" width="6.42578125" style="8" customWidth="1"/>
    <col min="8" max="8" width="9.42578125" style="8" customWidth="1"/>
    <col min="9" max="9" width="12.5703125" style="8" customWidth="1"/>
    <col min="10" max="10" width="7.7109375" style="8" customWidth="1"/>
    <col min="11" max="11" width="7.42578125" style="8" customWidth="1"/>
    <col min="12" max="12" width="7.7109375" style="8" customWidth="1"/>
    <col min="13" max="13" width="6.140625" style="8" customWidth="1"/>
    <col min="14" max="14" width="54.85546875" style="9" customWidth="1"/>
    <col min="15" max="15" width="11.42578125" customWidth="1"/>
    <col min="16" max="16384" width="11.42578125" hidden="1"/>
  </cols>
  <sheetData>
    <row r="1" spans="1:14" ht="15" customHeight="1">
      <c r="C1" s="248" t="s">
        <v>14</v>
      </c>
      <c r="D1" s="248"/>
      <c r="E1" s="248"/>
      <c r="F1" s="248"/>
      <c r="G1" s="248"/>
    </row>
    <row r="2" spans="1:14" ht="17.25" customHeight="1">
      <c r="A2" s="260" t="s">
        <v>15</v>
      </c>
      <c r="B2" s="260"/>
      <c r="C2" s="260"/>
      <c r="E2" s="229" t="str">
        <f>'MAESTRO BIBLIOTECARIO'!A50</f>
        <v>PROPUESTA 2019/2020</v>
      </c>
      <c r="F2" s="229"/>
      <c r="G2" s="229"/>
      <c r="H2" s="229"/>
      <c r="I2" s="255" t="s">
        <v>26</v>
      </c>
      <c r="J2" s="255"/>
      <c r="K2" s="257" t="s">
        <v>27</v>
      </c>
      <c r="L2" s="258"/>
    </row>
    <row r="3" spans="1:14" ht="18.75">
      <c r="A3" s="241" t="s">
        <v>21</v>
      </c>
      <c r="B3" s="241"/>
      <c r="C3" s="242" t="s">
        <v>22</v>
      </c>
      <c r="D3" s="242"/>
      <c r="E3" s="242"/>
      <c r="F3" s="242"/>
      <c r="G3" s="242"/>
      <c r="I3" s="255"/>
      <c r="J3" s="255"/>
      <c r="K3" s="258"/>
      <c r="L3" s="258"/>
      <c r="N3" s="10"/>
    </row>
    <row r="4" spans="1:14">
      <c r="A4" s="249" t="s">
        <v>16</v>
      </c>
      <c r="B4" s="249"/>
      <c r="C4" s="249"/>
      <c r="G4" s="243"/>
      <c r="H4" s="243"/>
      <c r="I4" s="256"/>
      <c r="J4" s="256"/>
      <c r="K4" s="259"/>
      <c r="L4" s="259"/>
      <c r="M4" s="11"/>
      <c r="N4" s="12"/>
    </row>
    <row r="5" spans="1:14" ht="15" customHeight="1">
      <c r="A5" s="261" t="s">
        <v>333</v>
      </c>
      <c r="B5" s="254" t="s">
        <v>0</v>
      </c>
      <c r="C5" s="250" t="s">
        <v>357</v>
      </c>
      <c r="D5" s="254" t="s">
        <v>2</v>
      </c>
      <c r="E5" s="244" t="s">
        <v>39</v>
      </c>
      <c r="F5" s="244" t="s">
        <v>40</v>
      </c>
      <c r="G5" s="252" t="s">
        <v>13</v>
      </c>
      <c r="H5" s="252"/>
      <c r="I5" s="252"/>
      <c r="J5" s="252"/>
      <c r="K5" s="252"/>
      <c r="L5" s="253" t="s">
        <v>8</v>
      </c>
      <c r="M5" s="253" t="s">
        <v>9</v>
      </c>
      <c r="N5" s="250" t="s">
        <v>358</v>
      </c>
    </row>
    <row r="6" spans="1:14" ht="15" customHeight="1">
      <c r="A6" s="262"/>
      <c r="B6" s="254"/>
      <c r="C6" s="263"/>
      <c r="D6" s="254"/>
      <c r="E6" s="244"/>
      <c r="F6" s="244"/>
      <c r="G6" s="13" t="s">
        <v>3</v>
      </c>
      <c r="H6" s="13" t="s">
        <v>4</v>
      </c>
      <c r="I6" s="13" t="s">
        <v>5</v>
      </c>
      <c r="J6" s="13" t="s">
        <v>6</v>
      </c>
      <c r="K6" s="13" t="s">
        <v>7</v>
      </c>
      <c r="L6" s="254"/>
      <c r="M6" s="254"/>
      <c r="N6" s="251"/>
    </row>
    <row r="7" spans="1:14" s="105" customFormat="1" ht="18.95" customHeight="1">
      <c r="A7" s="245">
        <v>3</v>
      </c>
      <c r="B7" s="16">
        <v>2</v>
      </c>
      <c r="C7" s="58"/>
      <c r="D7" s="92"/>
      <c r="E7" s="92"/>
      <c r="F7" s="92"/>
      <c r="G7" s="92"/>
      <c r="H7" s="92"/>
      <c r="I7" s="92"/>
      <c r="J7" s="92"/>
      <c r="K7" s="92"/>
      <c r="L7" s="92"/>
      <c r="M7" s="92"/>
      <c r="N7" s="58"/>
    </row>
    <row r="8" spans="1:14" s="105" customFormat="1" ht="18.95" customHeight="1">
      <c r="A8" s="246"/>
      <c r="B8" s="16">
        <v>2</v>
      </c>
      <c r="C8" s="58"/>
      <c r="D8" s="92"/>
      <c r="E8" s="92"/>
      <c r="F8" s="92"/>
      <c r="G8" s="92"/>
      <c r="H8" s="92"/>
      <c r="I8" s="92"/>
      <c r="J8" s="92"/>
      <c r="K8" s="92"/>
      <c r="L8" s="92"/>
      <c r="M8" s="92"/>
      <c r="N8" s="58"/>
    </row>
    <row r="9" spans="1:14" s="105" customFormat="1" ht="18.95" customHeight="1">
      <c r="A9" s="247"/>
      <c r="B9" s="16">
        <v>2</v>
      </c>
      <c r="C9" s="58"/>
      <c r="D9" s="92"/>
      <c r="E9" s="92"/>
      <c r="F9" s="92"/>
      <c r="G9" s="92"/>
      <c r="H9" s="92"/>
      <c r="I9" s="92"/>
      <c r="J9" s="92"/>
      <c r="K9" s="92"/>
      <c r="L9" s="92"/>
      <c r="M9" s="92"/>
      <c r="N9" s="58"/>
    </row>
    <row r="10" spans="1:14" s="105" customFormat="1" ht="18.95" customHeight="1">
      <c r="A10" s="16"/>
      <c r="B10" s="16"/>
      <c r="C10" s="86"/>
      <c r="D10" s="16"/>
      <c r="E10" s="74"/>
      <c r="F10" s="74"/>
      <c r="G10" s="16"/>
      <c r="H10" s="16"/>
      <c r="I10" s="16"/>
      <c r="J10" s="16"/>
      <c r="K10" s="16"/>
      <c r="L10" s="16"/>
      <c r="M10" s="16"/>
      <c r="N10" s="28"/>
    </row>
    <row r="11" spans="1:14" s="105" customFormat="1" ht="18.95" customHeight="1">
      <c r="A11" s="16"/>
      <c r="B11" s="16"/>
      <c r="C11" s="86"/>
      <c r="D11" s="16"/>
      <c r="E11" s="74"/>
      <c r="F11" s="74"/>
      <c r="G11" s="16"/>
      <c r="H11" s="16"/>
      <c r="I11" s="16"/>
      <c r="J11" s="16"/>
      <c r="K11" s="16"/>
      <c r="L11" s="16"/>
      <c r="M11" s="16"/>
      <c r="N11" s="28"/>
    </row>
    <row r="12" spans="1:14" s="105" customFormat="1" ht="18.95" customHeight="1">
      <c r="A12" s="245">
        <v>5</v>
      </c>
      <c r="B12" s="16">
        <v>2</v>
      </c>
      <c r="C12" s="46" t="s">
        <v>132</v>
      </c>
      <c r="D12" s="49">
        <v>31064247</v>
      </c>
      <c r="E12" s="47" t="s">
        <v>133</v>
      </c>
      <c r="F12" s="47">
        <v>3</v>
      </c>
      <c r="G12" s="47" t="s">
        <v>134</v>
      </c>
      <c r="H12" s="47">
        <v>4</v>
      </c>
      <c r="I12" s="47" t="s">
        <v>135</v>
      </c>
      <c r="J12" s="48" t="s">
        <v>45</v>
      </c>
      <c r="K12" s="47" t="s">
        <v>51</v>
      </c>
      <c r="L12" s="47" t="s">
        <v>52</v>
      </c>
      <c r="M12" s="47" t="s">
        <v>53</v>
      </c>
      <c r="N12" s="41" t="s">
        <v>335</v>
      </c>
    </row>
    <row r="13" spans="1:14" s="105" customFormat="1" ht="18.95" customHeight="1">
      <c r="A13" s="246"/>
      <c r="B13" s="16">
        <v>2</v>
      </c>
      <c r="C13" s="46" t="s">
        <v>132</v>
      </c>
      <c r="D13" s="49">
        <v>31064247</v>
      </c>
      <c r="E13" s="47" t="s">
        <v>133</v>
      </c>
      <c r="F13" s="47">
        <v>3</v>
      </c>
      <c r="G13" s="47" t="s">
        <v>134</v>
      </c>
      <c r="H13" s="47">
        <v>4</v>
      </c>
      <c r="I13" s="47" t="s">
        <v>135</v>
      </c>
      <c r="J13" s="48" t="s">
        <v>45</v>
      </c>
      <c r="K13" s="47" t="s">
        <v>51</v>
      </c>
      <c r="L13" s="47" t="s">
        <v>52</v>
      </c>
      <c r="M13" s="47" t="s">
        <v>53</v>
      </c>
      <c r="N13" s="41" t="s">
        <v>335</v>
      </c>
    </row>
    <row r="14" spans="1:14" s="132" customFormat="1" ht="18.95" customHeight="1">
      <c r="A14" s="247"/>
      <c r="B14" s="29">
        <v>2</v>
      </c>
      <c r="C14" s="46" t="s">
        <v>137</v>
      </c>
      <c r="D14" s="49">
        <v>31064247</v>
      </c>
      <c r="E14" s="47" t="s">
        <v>133</v>
      </c>
      <c r="F14" s="47">
        <v>3</v>
      </c>
      <c r="G14" s="47" t="s">
        <v>134</v>
      </c>
      <c r="H14" s="47">
        <v>2</v>
      </c>
      <c r="I14" s="47" t="s">
        <v>135</v>
      </c>
      <c r="J14" s="48" t="s">
        <v>45</v>
      </c>
      <c r="K14" s="47" t="s">
        <v>138</v>
      </c>
      <c r="L14" s="47" t="s">
        <v>52</v>
      </c>
      <c r="M14" s="47" t="s">
        <v>53</v>
      </c>
      <c r="N14" s="41" t="s">
        <v>335</v>
      </c>
    </row>
    <row r="15" spans="1:14" s="132" customFormat="1" ht="18.95" customHeight="1">
      <c r="A15" s="23"/>
      <c r="B15" s="29"/>
      <c r="C15" s="130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26"/>
    </row>
    <row r="16" spans="1:14" s="132" customFormat="1" ht="18.95" customHeight="1">
      <c r="A16" s="23"/>
      <c r="B16" s="29"/>
      <c r="C16" s="130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26"/>
    </row>
    <row r="17" spans="1:14" s="132" customFormat="1" ht="18.95" customHeight="1">
      <c r="A17" s="276">
        <v>6</v>
      </c>
      <c r="B17" s="29">
        <v>2</v>
      </c>
      <c r="C17" s="129"/>
      <c r="D17" s="129"/>
      <c r="E17" s="129"/>
      <c r="F17" s="129"/>
      <c r="G17" s="28"/>
      <c r="H17" s="28"/>
      <c r="I17" s="28"/>
      <c r="J17" s="28"/>
      <c r="K17" s="28"/>
      <c r="L17" s="28"/>
      <c r="M17" s="28"/>
      <c r="N17" s="26"/>
    </row>
    <row r="18" spans="1:14" s="132" customFormat="1" ht="18.95" customHeight="1">
      <c r="A18" s="277"/>
      <c r="B18" s="29">
        <v>2</v>
      </c>
      <c r="C18" s="129"/>
      <c r="D18" s="129"/>
      <c r="E18" s="129"/>
      <c r="F18" s="129"/>
      <c r="G18" s="28"/>
      <c r="H18" s="28"/>
      <c r="I18" s="28"/>
      <c r="J18" s="28"/>
      <c r="K18" s="28"/>
      <c r="L18" s="28"/>
      <c r="M18" s="28"/>
      <c r="N18" s="26"/>
    </row>
    <row r="19" spans="1:14" s="132" customFormat="1" ht="18.95" customHeight="1">
      <c r="A19" s="277"/>
      <c r="B19" s="29">
        <v>2</v>
      </c>
      <c r="C19" s="130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26"/>
    </row>
    <row r="20" spans="1:14" s="132" customFormat="1" ht="18.95" customHeight="1">
      <c r="A20" s="277"/>
      <c r="B20" s="29">
        <v>2</v>
      </c>
      <c r="C20" s="130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7"/>
    </row>
    <row r="21" spans="1:14" s="132" customFormat="1" ht="18.95" customHeight="1">
      <c r="A21" s="277"/>
      <c r="B21" s="29">
        <v>2</v>
      </c>
      <c r="C21" s="130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7"/>
    </row>
    <row r="22" spans="1:14" s="132" customFormat="1" ht="18.95" customHeight="1">
      <c r="A22" s="278"/>
      <c r="B22" s="29">
        <v>2</v>
      </c>
      <c r="C22" s="130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7"/>
    </row>
    <row r="23" spans="1:14" s="132" customFormat="1" ht="18.95" customHeight="1">
      <c r="A23" s="23"/>
      <c r="B23" s="29"/>
      <c r="C23" s="130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26"/>
    </row>
    <row r="24" spans="1:14" s="132" customFormat="1" ht="18.95" customHeight="1">
      <c r="A24" s="29">
        <v>8</v>
      </c>
      <c r="B24" s="29">
        <v>2</v>
      </c>
      <c r="C24" s="133" t="s">
        <v>170</v>
      </c>
      <c r="D24" s="134">
        <v>30409416</v>
      </c>
      <c r="E24" s="135" t="s">
        <v>140</v>
      </c>
      <c r="F24" s="16"/>
      <c r="G24" s="273" t="s">
        <v>169</v>
      </c>
      <c r="H24" s="274"/>
      <c r="I24" s="274"/>
      <c r="J24" s="274"/>
      <c r="K24" s="274"/>
      <c r="L24" s="274"/>
      <c r="M24" s="275"/>
      <c r="N24" s="23" t="s">
        <v>347</v>
      </c>
    </row>
    <row r="25" spans="1:14" s="72" customFormat="1" ht="18.95" customHeight="1">
      <c r="A25" s="70"/>
      <c r="B25" s="66"/>
      <c r="C25" s="131"/>
      <c r="D25" s="66"/>
      <c r="E25" s="69"/>
      <c r="F25" s="69"/>
      <c r="G25" s="70"/>
      <c r="H25" s="70"/>
      <c r="I25" s="70"/>
      <c r="J25" s="70"/>
      <c r="K25" s="70"/>
      <c r="L25" s="66"/>
      <c r="M25" s="66"/>
      <c r="N25" s="65"/>
    </row>
    <row r="26" spans="1:14" s="132" customFormat="1" ht="18.95" customHeight="1">
      <c r="A26" s="276">
        <v>9</v>
      </c>
      <c r="B26" s="29">
        <v>2</v>
      </c>
      <c r="C26" s="215" t="s">
        <v>326</v>
      </c>
      <c r="D26" s="215">
        <v>27667932</v>
      </c>
      <c r="E26" s="215"/>
      <c r="F26" s="215"/>
      <c r="G26" s="215"/>
      <c r="H26" s="215"/>
      <c r="I26" s="215"/>
      <c r="J26" s="215"/>
      <c r="K26" s="215"/>
      <c r="L26" s="215"/>
      <c r="M26" s="215"/>
      <c r="N26" s="145" t="s">
        <v>353</v>
      </c>
    </row>
    <row r="27" spans="1:14" s="72" customFormat="1" ht="18.95" customHeight="1">
      <c r="A27" s="277"/>
      <c r="B27" s="29">
        <v>2</v>
      </c>
      <c r="C27" s="215" t="s">
        <v>326</v>
      </c>
      <c r="D27" s="215">
        <v>27667932</v>
      </c>
      <c r="E27" s="215"/>
      <c r="F27" s="215"/>
      <c r="G27" s="215"/>
      <c r="H27" s="215"/>
      <c r="I27" s="215"/>
      <c r="J27" s="215"/>
      <c r="K27" s="215"/>
      <c r="L27" s="215"/>
      <c r="M27" s="215"/>
      <c r="N27" s="145" t="s">
        <v>353</v>
      </c>
    </row>
    <row r="28" spans="1:14" s="72" customFormat="1" ht="18.95" customHeight="1">
      <c r="A28" s="277"/>
      <c r="B28" s="29">
        <v>2</v>
      </c>
      <c r="C28" s="215" t="s">
        <v>326</v>
      </c>
      <c r="D28" s="215">
        <v>27667932</v>
      </c>
      <c r="E28" s="215"/>
      <c r="F28" s="215"/>
      <c r="G28" s="215"/>
      <c r="H28" s="215"/>
      <c r="I28" s="215"/>
      <c r="J28" s="215"/>
      <c r="K28" s="215"/>
      <c r="L28" s="215"/>
      <c r="M28" s="215"/>
      <c r="N28" s="145" t="s">
        <v>353</v>
      </c>
    </row>
    <row r="29" spans="1:14" s="72" customFormat="1" ht="18.95" customHeight="1">
      <c r="A29" s="277"/>
      <c r="B29" s="29">
        <v>2</v>
      </c>
      <c r="C29" s="219" t="s">
        <v>326</v>
      </c>
      <c r="D29" s="219">
        <v>27667932</v>
      </c>
      <c r="E29" s="219"/>
      <c r="F29" s="219"/>
      <c r="G29" s="219"/>
      <c r="H29" s="219"/>
      <c r="I29" s="219"/>
      <c r="J29" s="219"/>
      <c r="K29" s="219"/>
      <c r="L29" s="219"/>
      <c r="M29" s="219"/>
      <c r="N29" s="187" t="s">
        <v>243</v>
      </c>
    </row>
    <row r="30" spans="1:14" s="72" customFormat="1" ht="18.95" customHeight="1">
      <c r="A30" s="278"/>
      <c r="B30" s="29">
        <v>2</v>
      </c>
      <c r="C30" s="219" t="s">
        <v>326</v>
      </c>
      <c r="D30" s="219">
        <v>27667932</v>
      </c>
      <c r="E30" s="219"/>
      <c r="F30" s="219"/>
      <c r="G30" s="219"/>
      <c r="H30" s="219"/>
      <c r="I30" s="219"/>
      <c r="J30" s="219"/>
      <c r="K30" s="219"/>
      <c r="L30" s="219"/>
      <c r="M30" s="219"/>
      <c r="N30" s="187" t="s">
        <v>243</v>
      </c>
    </row>
    <row r="31" spans="1:14" s="72" customFormat="1" ht="18.95" customHeight="1">
      <c r="A31" s="70"/>
      <c r="B31" s="29"/>
      <c r="C31" s="131"/>
      <c r="D31" s="66"/>
      <c r="E31" s="69"/>
      <c r="F31" s="69"/>
      <c r="G31" s="70"/>
      <c r="H31" s="70"/>
      <c r="I31" s="70"/>
      <c r="J31" s="70"/>
      <c r="K31" s="70"/>
      <c r="L31" s="66"/>
      <c r="M31" s="66"/>
      <c r="N31" s="42"/>
    </row>
    <row r="32" spans="1:14" s="72" customFormat="1" ht="18.95" customHeight="1">
      <c r="A32" s="70"/>
      <c r="B32" s="29"/>
      <c r="C32" s="131"/>
      <c r="D32" s="66"/>
      <c r="E32" s="69"/>
      <c r="F32" s="69"/>
      <c r="G32" s="70"/>
      <c r="H32" s="70"/>
      <c r="I32" s="70"/>
      <c r="J32" s="70"/>
      <c r="K32" s="70"/>
      <c r="L32" s="66"/>
      <c r="M32" s="66"/>
      <c r="N32" s="42"/>
    </row>
    <row r="33" spans="1:15" s="72" customFormat="1" ht="18.95" customHeight="1">
      <c r="A33" s="270">
        <v>13</v>
      </c>
      <c r="B33" s="29">
        <v>2</v>
      </c>
      <c r="C33" s="133" t="s">
        <v>171</v>
      </c>
      <c r="D33" s="134">
        <v>29461677</v>
      </c>
      <c r="E33" s="135" t="s">
        <v>140</v>
      </c>
      <c r="F33" s="69"/>
      <c r="G33" s="273" t="s">
        <v>167</v>
      </c>
      <c r="H33" s="274"/>
      <c r="I33" s="274"/>
      <c r="J33" s="274"/>
      <c r="K33" s="274"/>
      <c r="L33" s="274"/>
      <c r="M33" s="275"/>
      <c r="N33" s="42" t="s">
        <v>347</v>
      </c>
    </row>
    <row r="34" spans="1:15" s="72" customFormat="1" ht="18.95" customHeight="1">
      <c r="A34" s="271"/>
      <c r="B34" s="29">
        <v>2</v>
      </c>
      <c r="C34" s="187" t="s">
        <v>332</v>
      </c>
      <c r="D34" s="189">
        <v>23618029</v>
      </c>
      <c r="E34" s="189"/>
      <c r="F34" s="189"/>
      <c r="G34" s="189"/>
      <c r="H34" s="189"/>
      <c r="I34" s="189" t="s">
        <v>243</v>
      </c>
      <c r="J34" s="189"/>
      <c r="K34" s="189"/>
      <c r="L34" s="189"/>
      <c r="M34" s="189"/>
      <c r="N34" s="42" t="s">
        <v>243</v>
      </c>
    </row>
    <row r="35" spans="1:15" s="72" customFormat="1" ht="18.95" customHeight="1">
      <c r="A35" s="70"/>
      <c r="B35" s="29"/>
      <c r="C35" s="131"/>
      <c r="D35" s="66"/>
      <c r="E35" s="69"/>
      <c r="F35" s="69"/>
      <c r="G35" s="70"/>
      <c r="H35" s="70"/>
      <c r="I35" s="70"/>
      <c r="J35" s="70"/>
      <c r="K35" s="70"/>
      <c r="L35" s="66"/>
      <c r="M35" s="66"/>
      <c r="N35" s="65"/>
    </row>
    <row r="36" spans="1:15" s="72" customFormat="1" ht="18.95" customHeight="1">
      <c r="A36" s="70"/>
      <c r="B36" s="66"/>
      <c r="C36" s="131"/>
      <c r="D36" s="66"/>
      <c r="E36" s="69"/>
      <c r="F36" s="69"/>
      <c r="G36" s="70"/>
      <c r="H36" s="70"/>
      <c r="I36" s="70"/>
      <c r="J36" s="70"/>
      <c r="K36" s="70"/>
      <c r="L36" s="66"/>
      <c r="M36" s="66"/>
      <c r="N36" s="65"/>
    </row>
    <row r="37" spans="1:15" s="132" customFormat="1" ht="18.95" customHeight="1">
      <c r="A37" s="23"/>
      <c r="B37" s="29"/>
      <c r="C37" s="33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3"/>
    </row>
    <row r="38" spans="1:15" s="132" customFormat="1" ht="18.95" customHeight="1">
      <c r="A38" s="29">
        <v>17</v>
      </c>
      <c r="B38" s="29">
        <v>2</v>
      </c>
      <c r="C38" s="33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6"/>
    </row>
    <row r="39" spans="1:15" s="132" customFormat="1" ht="18.95" customHeight="1">
      <c r="A39" s="23"/>
      <c r="B39" s="29"/>
      <c r="C39" s="33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3"/>
    </row>
    <row r="40" spans="1:15" s="132" customFormat="1" ht="18.95" customHeight="1">
      <c r="A40" s="29">
        <v>18</v>
      </c>
      <c r="B40" s="29" t="s">
        <v>136</v>
      </c>
      <c r="C40" s="146" t="s">
        <v>327</v>
      </c>
      <c r="D40" s="147">
        <v>24801068</v>
      </c>
      <c r="E40" s="218"/>
      <c r="F40" s="218"/>
      <c r="G40" s="218"/>
      <c r="H40" s="218"/>
      <c r="I40" s="146" t="s">
        <v>353</v>
      </c>
      <c r="J40" s="21"/>
      <c r="K40" s="21"/>
      <c r="L40" s="21"/>
      <c r="M40" s="21"/>
      <c r="N40" s="26" t="s">
        <v>348</v>
      </c>
    </row>
    <row r="41" spans="1:15" s="72" customFormat="1" ht="18.95" customHeight="1">
      <c r="A41" s="16"/>
      <c r="B41" s="16"/>
      <c r="C41" s="34"/>
      <c r="D41" s="21"/>
      <c r="E41" s="110"/>
      <c r="F41" s="110"/>
      <c r="G41" s="21"/>
      <c r="H41" s="21"/>
      <c r="I41" s="21"/>
      <c r="J41" s="21"/>
      <c r="K41" s="21"/>
      <c r="L41" s="21"/>
      <c r="M41" s="21"/>
      <c r="N41" s="28"/>
    </row>
    <row r="42" spans="1:15" s="132" customFormat="1" ht="18.95" customHeight="1">
      <c r="A42" s="276">
        <v>22</v>
      </c>
      <c r="B42" s="29" t="s">
        <v>136</v>
      </c>
      <c r="C42" s="146" t="s">
        <v>327</v>
      </c>
      <c r="D42" s="147">
        <v>24801068</v>
      </c>
      <c r="E42" s="218"/>
      <c r="F42" s="218"/>
      <c r="G42" s="218"/>
      <c r="H42" s="218"/>
      <c r="I42" s="146" t="s">
        <v>353</v>
      </c>
      <c r="J42" s="21"/>
      <c r="K42" s="21"/>
      <c r="L42" s="21"/>
      <c r="M42" s="21"/>
      <c r="N42" s="26" t="s">
        <v>349</v>
      </c>
    </row>
    <row r="43" spans="1:15" s="132" customFormat="1" ht="18.95" customHeight="1">
      <c r="A43" s="278"/>
      <c r="B43" s="29" t="s">
        <v>136</v>
      </c>
      <c r="C43" s="146" t="s">
        <v>327</v>
      </c>
      <c r="D43" s="147">
        <v>24801068</v>
      </c>
      <c r="E43" s="218"/>
      <c r="F43" s="218"/>
      <c r="G43" s="218"/>
      <c r="H43" s="218"/>
      <c r="I43" s="146" t="s">
        <v>353</v>
      </c>
      <c r="J43" s="21"/>
      <c r="K43" s="21"/>
      <c r="L43" s="21"/>
      <c r="M43" s="21"/>
      <c r="N43" s="26" t="s">
        <v>350</v>
      </c>
    </row>
    <row r="44" spans="1:15" s="72" customFormat="1" ht="18.95" customHeight="1">
      <c r="A44" s="16"/>
      <c r="B44" s="16"/>
      <c r="C44" s="34"/>
      <c r="D44" s="21"/>
      <c r="E44" s="110"/>
      <c r="F44" s="110"/>
      <c r="G44" s="21"/>
      <c r="H44" s="21"/>
      <c r="I44" s="21"/>
      <c r="J44" s="21"/>
      <c r="K44" s="21"/>
      <c r="L44" s="21"/>
      <c r="M44" s="21"/>
      <c r="N44" s="28"/>
    </row>
    <row r="45" spans="1:15" s="72" customFormat="1" ht="18.95" customHeight="1">
      <c r="A45" s="245">
        <v>32</v>
      </c>
      <c r="B45" s="16">
        <v>2</v>
      </c>
      <c r="C45" s="146" t="s">
        <v>327</v>
      </c>
      <c r="D45" s="147">
        <v>24801068</v>
      </c>
      <c r="E45" s="147"/>
      <c r="F45" s="147"/>
      <c r="G45" s="147"/>
      <c r="H45" s="147"/>
      <c r="I45" s="147"/>
      <c r="J45" s="147"/>
      <c r="K45" s="147"/>
      <c r="L45" s="147"/>
      <c r="M45" s="147"/>
      <c r="N45" s="146" t="s">
        <v>353</v>
      </c>
    </row>
    <row r="46" spans="1:15" s="72" customFormat="1" ht="18.95" customHeight="1">
      <c r="A46" s="247"/>
      <c r="B46" s="16">
        <v>2</v>
      </c>
      <c r="C46" s="146" t="s">
        <v>327</v>
      </c>
      <c r="D46" s="147">
        <v>24801068</v>
      </c>
      <c r="E46" s="147"/>
      <c r="F46" s="147"/>
      <c r="G46" s="147"/>
      <c r="H46" s="147"/>
      <c r="I46" s="147"/>
      <c r="J46" s="147"/>
      <c r="K46" s="147"/>
      <c r="L46" s="147"/>
      <c r="M46" s="147"/>
      <c r="N46" s="146" t="s">
        <v>353</v>
      </c>
    </row>
    <row r="47" spans="1:15" s="72" customFormat="1" ht="18.95" customHeight="1">
      <c r="A47" s="279"/>
      <c r="B47" s="86">
        <v>2</v>
      </c>
      <c r="C47" s="50"/>
      <c r="D47" s="280"/>
      <c r="E47" s="280"/>
      <c r="F47" s="280"/>
      <c r="G47" s="280"/>
      <c r="H47" s="280"/>
      <c r="I47" s="280"/>
      <c r="J47" s="280"/>
      <c r="K47" s="280"/>
      <c r="L47" s="280"/>
      <c r="M47" s="280"/>
      <c r="N47" s="50"/>
      <c r="O47" s="123"/>
    </row>
    <row r="48" spans="1:15" s="217" customFormat="1" ht="18.95" customHeight="1">
      <c r="A48" s="279"/>
      <c r="B48" s="86">
        <v>2</v>
      </c>
      <c r="C48" s="50"/>
      <c r="D48" s="280"/>
      <c r="E48" s="280"/>
      <c r="F48" s="280"/>
      <c r="G48" s="280"/>
      <c r="H48" s="280"/>
      <c r="I48" s="280"/>
      <c r="J48" s="280"/>
      <c r="K48" s="280"/>
      <c r="L48" s="280"/>
      <c r="M48" s="280"/>
      <c r="N48" s="50"/>
      <c r="O48" s="123"/>
    </row>
    <row r="49" spans="1:15" s="217" customFormat="1" ht="18.95" customHeight="1">
      <c r="A49" s="279"/>
      <c r="B49" s="86">
        <v>2</v>
      </c>
      <c r="C49" s="50"/>
      <c r="D49" s="280"/>
      <c r="E49" s="280"/>
      <c r="F49" s="280"/>
      <c r="G49" s="280"/>
      <c r="H49" s="280"/>
      <c r="I49" s="280"/>
      <c r="J49" s="280"/>
      <c r="K49" s="280"/>
      <c r="L49" s="280"/>
      <c r="M49" s="280"/>
      <c r="N49" s="50"/>
      <c r="O49" s="123"/>
    </row>
    <row r="50" spans="1:15" s="72" customFormat="1" ht="18.95" customHeight="1">
      <c r="A50" s="73"/>
      <c r="B50" s="16"/>
      <c r="C50" s="33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40"/>
    </row>
    <row r="51" spans="1:15" s="72" customFormat="1" ht="18.95" customHeight="1">
      <c r="A51" s="16">
        <v>43</v>
      </c>
      <c r="B51" s="43">
        <v>2</v>
      </c>
      <c r="C51" s="136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6"/>
    </row>
    <row r="52" spans="1:15" s="72" customFormat="1" ht="18.95" customHeight="1">
      <c r="A52" s="73"/>
      <c r="B52" s="16"/>
      <c r="C52" s="33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</row>
    <row r="53" spans="1:15" s="72" customFormat="1" ht="18.95" customHeight="1">
      <c r="A53" s="245">
        <v>50</v>
      </c>
      <c r="B53" s="16" t="s">
        <v>136</v>
      </c>
      <c r="C53" s="187" t="s">
        <v>332</v>
      </c>
      <c r="D53" s="189">
        <v>23618029</v>
      </c>
      <c r="E53" s="189"/>
      <c r="F53" s="189"/>
      <c r="G53" s="189"/>
      <c r="H53" s="189"/>
      <c r="I53" s="189" t="s">
        <v>243</v>
      </c>
      <c r="J53" s="189"/>
      <c r="K53" s="189"/>
      <c r="L53" s="189"/>
      <c r="M53" s="189"/>
      <c r="N53" s="23" t="s">
        <v>351</v>
      </c>
    </row>
    <row r="54" spans="1:15" s="72" customFormat="1" ht="18.95" customHeight="1">
      <c r="A54" s="247"/>
      <c r="B54" s="16" t="s">
        <v>136</v>
      </c>
      <c r="C54" s="187" t="s">
        <v>332</v>
      </c>
      <c r="D54" s="189">
        <v>23618029</v>
      </c>
      <c r="E54" s="189"/>
      <c r="F54" s="189"/>
      <c r="G54" s="189"/>
      <c r="H54" s="189"/>
      <c r="I54" s="189" t="s">
        <v>243</v>
      </c>
      <c r="J54" s="189"/>
      <c r="K54" s="189"/>
      <c r="L54" s="189"/>
      <c r="M54" s="189"/>
      <c r="N54" s="23" t="s">
        <v>351</v>
      </c>
    </row>
    <row r="55" spans="1:15" s="72" customFormat="1" ht="18.95" customHeight="1">
      <c r="A55" s="73"/>
      <c r="B55" s="16"/>
      <c r="C55" s="33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9"/>
    </row>
    <row r="56" spans="1:15" s="72" customFormat="1" ht="18.95" customHeight="1">
      <c r="A56" s="245">
        <v>51</v>
      </c>
      <c r="B56" s="16">
        <v>2</v>
      </c>
      <c r="C56" s="133" t="s">
        <v>165</v>
      </c>
      <c r="D56" s="134">
        <v>20698243</v>
      </c>
      <c r="E56" s="135" t="s">
        <v>140</v>
      </c>
      <c r="F56" s="69"/>
      <c r="G56" s="273" t="s">
        <v>166</v>
      </c>
      <c r="H56" s="274"/>
      <c r="I56" s="274"/>
      <c r="J56" s="274"/>
      <c r="K56" s="274"/>
      <c r="L56" s="274"/>
      <c r="M56" s="275"/>
      <c r="N56" s="29" t="s">
        <v>347</v>
      </c>
    </row>
    <row r="57" spans="1:15" s="72" customFormat="1" ht="18.95" customHeight="1">
      <c r="A57" s="246"/>
      <c r="B57" s="16">
        <v>2</v>
      </c>
      <c r="C57" s="187" t="s">
        <v>331</v>
      </c>
      <c r="D57" s="189">
        <v>18282404</v>
      </c>
      <c r="E57" s="189"/>
      <c r="F57" s="189"/>
      <c r="G57" s="189"/>
      <c r="H57" s="189"/>
      <c r="I57" s="189"/>
      <c r="J57" s="189"/>
      <c r="K57" s="189"/>
      <c r="L57" s="189"/>
      <c r="M57" s="189"/>
      <c r="N57" s="189" t="s">
        <v>243</v>
      </c>
    </row>
    <row r="58" spans="1:15" s="72" customFormat="1" ht="18.95" customHeight="1">
      <c r="A58" s="246"/>
      <c r="B58" s="16">
        <v>2</v>
      </c>
      <c r="C58" s="187" t="s">
        <v>331</v>
      </c>
      <c r="D58" s="189">
        <v>18282404</v>
      </c>
      <c r="E58" s="189"/>
      <c r="F58" s="189"/>
      <c r="G58" s="189"/>
      <c r="H58" s="189"/>
      <c r="I58" s="189"/>
      <c r="J58" s="189"/>
      <c r="K58" s="189"/>
      <c r="L58" s="189"/>
      <c r="M58" s="189"/>
      <c r="N58" s="189" t="s">
        <v>243</v>
      </c>
    </row>
    <row r="59" spans="1:15" s="72" customFormat="1" ht="18.95" customHeight="1">
      <c r="A59" s="246"/>
      <c r="B59" s="16">
        <v>2</v>
      </c>
      <c r="C59" s="187" t="s">
        <v>331</v>
      </c>
      <c r="D59" s="189">
        <v>18282404</v>
      </c>
      <c r="E59" s="189"/>
      <c r="F59" s="189"/>
      <c r="G59" s="189"/>
      <c r="H59" s="189"/>
      <c r="I59" s="189"/>
      <c r="J59" s="189"/>
      <c r="K59" s="189"/>
      <c r="L59" s="189"/>
      <c r="M59" s="189"/>
      <c r="N59" s="189" t="s">
        <v>243</v>
      </c>
    </row>
    <row r="60" spans="1:15" s="72" customFormat="1" ht="18.95" customHeight="1">
      <c r="A60" s="246"/>
      <c r="B60" s="16">
        <v>2</v>
      </c>
      <c r="C60" s="187" t="s">
        <v>331</v>
      </c>
      <c r="D60" s="189">
        <v>18282404</v>
      </c>
      <c r="E60" s="189"/>
      <c r="F60" s="189"/>
      <c r="G60" s="189"/>
      <c r="H60" s="189"/>
      <c r="I60" s="189"/>
      <c r="J60" s="189"/>
      <c r="K60" s="189"/>
      <c r="L60" s="189"/>
      <c r="M60" s="189"/>
      <c r="N60" s="189" t="s">
        <v>243</v>
      </c>
    </row>
    <row r="61" spans="1:15" s="72" customFormat="1" ht="18.95" customHeight="1">
      <c r="A61" s="247"/>
      <c r="B61" s="16">
        <v>2</v>
      </c>
      <c r="C61" s="187" t="s">
        <v>331</v>
      </c>
      <c r="D61" s="189">
        <v>18282404</v>
      </c>
      <c r="E61" s="189"/>
      <c r="F61" s="189"/>
      <c r="G61" s="189"/>
      <c r="H61" s="189"/>
      <c r="I61" s="189"/>
      <c r="J61" s="189"/>
      <c r="K61" s="189"/>
      <c r="L61" s="189"/>
      <c r="M61" s="189"/>
      <c r="N61" s="189" t="s">
        <v>243</v>
      </c>
    </row>
    <row r="62" spans="1:15" s="72" customFormat="1" ht="18.95" customHeight="1">
      <c r="A62" s="73"/>
      <c r="B62" s="16"/>
      <c r="C62" s="33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9"/>
    </row>
    <row r="63" spans="1:15" s="72" customFormat="1" ht="18.95" customHeight="1">
      <c r="A63" s="245">
        <v>53</v>
      </c>
      <c r="B63" s="16">
        <v>2</v>
      </c>
      <c r="C63" s="33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6"/>
    </row>
    <row r="64" spans="1:15" s="72" customFormat="1" ht="18.95" customHeight="1">
      <c r="A64" s="247"/>
      <c r="B64" s="16">
        <v>2</v>
      </c>
      <c r="C64" s="33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6"/>
    </row>
    <row r="65" spans="1:14" s="72" customFormat="1" ht="18.95" customHeight="1">
      <c r="A65" s="73"/>
      <c r="B65" s="16"/>
      <c r="C65" s="33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6"/>
    </row>
    <row r="66" spans="1:14" s="72" customFormat="1" ht="18.95" customHeight="1">
      <c r="A66" s="73"/>
      <c r="B66" s="16"/>
      <c r="C66" s="33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6"/>
    </row>
    <row r="67" spans="1:14" s="72" customFormat="1" ht="18.95" customHeight="1">
      <c r="A67" s="245">
        <v>55</v>
      </c>
      <c r="B67" s="16">
        <v>2</v>
      </c>
      <c r="C67" s="194" t="s">
        <v>328</v>
      </c>
      <c r="D67" s="189">
        <v>26023491</v>
      </c>
      <c r="E67" s="189"/>
      <c r="F67" s="189"/>
      <c r="G67" s="189"/>
      <c r="H67" s="189"/>
      <c r="I67" s="189"/>
      <c r="J67" s="189"/>
      <c r="K67" s="189"/>
      <c r="L67" s="189"/>
      <c r="M67" s="189"/>
      <c r="N67" s="194" t="s">
        <v>243</v>
      </c>
    </row>
    <row r="68" spans="1:14" s="72" customFormat="1" ht="18.95" customHeight="1">
      <c r="A68" s="246"/>
      <c r="B68" s="16">
        <v>2</v>
      </c>
      <c r="C68" s="194" t="s">
        <v>328</v>
      </c>
      <c r="D68" s="189">
        <v>26023491</v>
      </c>
      <c r="E68" s="189"/>
      <c r="F68" s="189"/>
      <c r="G68" s="189"/>
      <c r="H68" s="189"/>
      <c r="I68" s="189"/>
      <c r="J68" s="189"/>
      <c r="K68" s="189"/>
      <c r="L68" s="189"/>
      <c r="M68" s="189"/>
      <c r="N68" s="194" t="s">
        <v>243</v>
      </c>
    </row>
    <row r="69" spans="1:14" s="72" customFormat="1" ht="18.95" customHeight="1">
      <c r="A69" s="246"/>
      <c r="B69" s="16">
        <v>2</v>
      </c>
      <c r="C69" s="194" t="s">
        <v>328</v>
      </c>
      <c r="D69" s="189">
        <v>26023491</v>
      </c>
      <c r="E69" s="189"/>
      <c r="F69" s="189"/>
      <c r="G69" s="189"/>
      <c r="H69" s="189"/>
      <c r="I69" s="189"/>
      <c r="J69" s="189"/>
      <c r="K69" s="189"/>
      <c r="L69" s="189"/>
      <c r="M69" s="189"/>
      <c r="N69" s="194" t="s">
        <v>243</v>
      </c>
    </row>
    <row r="70" spans="1:14" s="72" customFormat="1" ht="18.95" customHeight="1">
      <c r="A70" s="246"/>
      <c r="B70" s="16">
        <v>2</v>
      </c>
      <c r="C70" s="194" t="s">
        <v>328</v>
      </c>
      <c r="D70" s="189">
        <v>26023491</v>
      </c>
      <c r="E70" s="189"/>
      <c r="F70" s="189"/>
      <c r="G70" s="189"/>
      <c r="H70" s="189"/>
      <c r="I70" s="189"/>
      <c r="J70" s="189"/>
      <c r="K70" s="189"/>
      <c r="L70" s="189"/>
      <c r="M70" s="189"/>
      <c r="N70" s="194" t="s">
        <v>243</v>
      </c>
    </row>
    <row r="71" spans="1:14" s="132" customFormat="1" ht="18.95" customHeight="1">
      <c r="A71" s="246"/>
      <c r="B71" s="16">
        <v>2</v>
      </c>
      <c r="C71" s="187" t="s">
        <v>331</v>
      </c>
      <c r="D71" s="189">
        <v>18282404</v>
      </c>
      <c r="E71" s="189"/>
      <c r="F71" s="189"/>
      <c r="G71" s="189"/>
      <c r="H71" s="189"/>
      <c r="I71" s="189"/>
      <c r="J71" s="189"/>
      <c r="K71" s="189"/>
      <c r="L71" s="189"/>
      <c r="M71" s="189"/>
      <c r="N71" s="194" t="s">
        <v>243</v>
      </c>
    </row>
    <row r="72" spans="1:14" s="132" customFormat="1" ht="18.95" customHeight="1">
      <c r="A72" s="246"/>
      <c r="B72" s="16">
        <v>2</v>
      </c>
      <c r="C72" s="58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58"/>
    </row>
    <row r="73" spans="1:14" s="132" customFormat="1" ht="18.95" customHeight="1">
      <c r="A73" s="247"/>
      <c r="B73" s="16">
        <v>2</v>
      </c>
      <c r="C73" s="136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6"/>
    </row>
    <row r="74" spans="1:14" s="132" customFormat="1" ht="18.95" customHeight="1">
      <c r="A74" s="23"/>
      <c r="B74" s="16"/>
      <c r="C74" s="136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3"/>
    </row>
    <row r="75" spans="1:14" s="132" customFormat="1" ht="18.95" customHeight="1">
      <c r="A75" s="23"/>
      <c r="B75" s="16"/>
      <c r="C75" s="136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3"/>
    </row>
    <row r="76" spans="1:14" s="132" customFormat="1" ht="18.95" customHeight="1">
      <c r="A76" s="276">
        <v>59</v>
      </c>
      <c r="B76" s="29">
        <v>2</v>
      </c>
      <c r="C76" s="146" t="s">
        <v>328</v>
      </c>
      <c r="D76" s="147">
        <v>26023491</v>
      </c>
      <c r="E76" s="147"/>
      <c r="F76" s="147"/>
      <c r="G76" s="147"/>
      <c r="H76" s="147"/>
      <c r="I76" s="147"/>
      <c r="J76" s="147"/>
      <c r="K76" s="147"/>
      <c r="L76" s="147"/>
      <c r="M76" s="147"/>
      <c r="N76" s="146" t="s">
        <v>353</v>
      </c>
    </row>
    <row r="77" spans="1:14" s="132" customFormat="1" ht="18.95" customHeight="1">
      <c r="A77" s="277"/>
      <c r="B77" s="29">
        <v>2</v>
      </c>
      <c r="C77" s="146" t="s">
        <v>328</v>
      </c>
      <c r="D77" s="147">
        <v>26023491</v>
      </c>
      <c r="E77" s="147"/>
      <c r="F77" s="147"/>
      <c r="G77" s="147"/>
      <c r="H77" s="147"/>
      <c r="I77" s="147"/>
      <c r="J77" s="147"/>
      <c r="K77" s="147"/>
      <c r="L77" s="147"/>
      <c r="M77" s="147"/>
      <c r="N77" s="146" t="s">
        <v>353</v>
      </c>
    </row>
    <row r="78" spans="1:14" s="72" customFormat="1" ht="18.95" customHeight="1">
      <c r="A78" s="278"/>
      <c r="B78" s="16">
        <v>2</v>
      </c>
      <c r="C78" s="194" t="s">
        <v>328</v>
      </c>
      <c r="D78" s="189">
        <v>26023491</v>
      </c>
      <c r="E78" s="189"/>
      <c r="F78" s="189"/>
      <c r="G78" s="189"/>
      <c r="H78" s="189"/>
      <c r="I78" s="189"/>
      <c r="J78" s="189"/>
      <c r="K78" s="189"/>
      <c r="L78" s="189"/>
      <c r="M78" s="189"/>
      <c r="N78" s="194" t="s">
        <v>243</v>
      </c>
    </row>
    <row r="79" spans="1:14" s="72" customFormat="1" ht="18.95" customHeight="1">
      <c r="A79" s="16"/>
      <c r="B79" s="16"/>
      <c r="C79" s="33"/>
      <c r="D79" s="22"/>
      <c r="E79" s="30"/>
      <c r="F79" s="30"/>
      <c r="G79" s="21"/>
      <c r="H79" s="21"/>
      <c r="I79" s="22"/>
      <c r="J79" s="22"/>
      <c r="K79" s="22"/>
      <c r="L79" s="22"/>
      <c r="M79" s="22"/>
      <c r="N79" s="26"/>
    </row>
    <row r="80" spans="1:14" s="72" customFormat="1" ht="18.95" customHeight="1">
      <c r="A80" s="16">
        <v>61</v>
      </c>
      <c r="B80" s="16">
        <v>2</v>
      </c>
      <c r="C80" s="33"/>
      <c r="D80" s="22"/>
      <c r="E80" s="30"/>
      <c r="F80" s="30"/>
      <c r="G80" s="21"/>
      <c r="H80" s="21"/>
      <c r="I80" s="22"/>
      <c r="J80" s="22"/>
      <c r="K80" s="22"/>
      <c r="L80" s="22"/>
      <c r="M80" s="22"/>
      <c r="N80" s="26"/>
    </row>
    <row r="81" spans="1:14" s="72" customFormat="1" ht="18.95" customHeight="1">
      <c r="A81" s="16"/>
      <c r="B81" s="16"/>
      <c r="C81" s="33"/>
      <c r="D81" s="22"/>
      <c r="E81" s="30"/>
      <c r="F81" s="30"/>
      <c r="G81" s="21"/>
      <c r="H81" s="21"/>
      <c r="I81" s="22"/>
      <c r="J81" s="22"/>
      <c r="K81" s="22"/>
      <c r="L81" s="22"/>
      <c r="M81" s="22"/>
      <c r="N81" s="26"/>
    </row>
    <row r="82" spans="1:14" s="72" customFormat="1" ht="18.95" customHeight="1">
      <c r="A82" s="16">
        <v>66</v>
      </c>
      <c r="B82" s="16">
        <v>2</v>
      </c>
      <c r="C82" s="133" t="s">
        <v>168</v>
      </c>
      <c r="D82" s="134">
        <v>34158149</v>
      </c>
      <c r="E82" s="135">
        <v>330</v>
      </c>
      <c r="F82" s="110"/>
      <c r="G82" s="273" t="s">
        <v>169</v>
      </c>
      <c r="H82" s="274"/>
      <c r="I82" s="274"/>
      <c r="J82" s="274"/>
      <c r="K82" s="274"/>
      <c r="L82" s="274"/>
      <c r="M82" s="275"/>
      <c r="N82" s="28" t="s">
        <v>352</v>
      </c>
    </row>
    <row r="83" spans="1:14" s="132" customFormat="1" ht="18.95" customHeight="1">
      <c r="A83" s="23"/>
      <c r="B83" s="29"/>
      <c r="C83" s="136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6"/>
    </row>
    <row r="84" spans="1:14" s="132" customFormat="1" ht="18.95" customHeight="1">
      <c r="A84" s="276">
        <v>70</v>
      </c>
      <c r="B84" s="16">
        <v>2</v>
      </c>
      <c r="C84" s="219" t="s">
        <v>326</v>
      </c>
      <c r="D84" s="219">
        <v>27667932</v>
      </c>
      <c r="E84" s="219"/>
      <c r="F84" s="219"/>
      <c r="G84" s="219"/>
      <c r="H84" s="219"/>
      <c r="I84" s="219"/>
      <c r="J84" s="219"/>
      <c r="K84" s="219"/>
      <c r="L84" s="219"/>
      <c r="M84" s="219"/>
      <c r="N84" s="187" t="s">
        <v>243</v>
      </c>
    </row>
    <row r="85" spans="1:14" s="132" customFormat="1" ht="18.95" customHeight="1">
      <c r="A85" s="277"/>
      <c r="B85" s="16">
        <v>2</v>
      </c>
      <c r="C85" s="34"/>
      <c r="D85" s="21"/>
      <c r="E85" s="110"/>
      <c r="F85" s="110"/>
      <c r="G85" s="21"/>
      <c r="H85" s="21"/>
      <c r="I85" s="21"/>
      <c r="J85" s="21"/>
      <c r="K85" s="21"/>
      <c r="L85" s="21"/>
      <c r="M85" s="21"/>
      <c r="N85" s="28"/>
    </row>
    <row r="86" spans="1:14" s="132" customFormat="1" ht="18.95" customHeight="1">
      <c r="A86" s="278"/>
      <c r="B86" s="86">
        <v>2</v>
      </c>
      <c r="C86" s="35"/>
      <c r="D86" s="31"/>
      <c r="E86" s="24"/>
      <c r="F86" s="24"/>
      <c r="G86" s="24"/>
      <c r="H86" s="24"/>
      <c r="I86" s="24"/>
      <c r="J86" s="24"/>
      <c r="K86" s="24"/>
      <c r="L86" s="24"/>
      <c r="M86" s="24"/>
      <c r="N86" s="28"/>
    </row>
    <row r="87" spans="1:14" s="132" customFormat="1" ht="18.95" customHeight="1">
      <c r="A87" s="23"/>
      <c r="B87" s="16"/>
      <c r="C87" s="35"/>
      <c r="D87" s="31"/>
      <c r="E87" s="24"/>
      <c r="F87" s="24"/>
      <c r="G87" s="24"/>
      <c r="H87" s="24"/>
      <c r="I87" s="24"/>
      <c r="J87" s="24"/>
      <c r="K87" s="24"/>
      <c r="L87" s="24"/>
      <c r="M87" s="24"/>
      <c r="N87" s="55"/>
    </row>
    <row r="88" spans="1:14" s="132" customFormat="1" ht="18.95" customHeight="1">
      <c r="A88" s="23"/>
      <c r="B88" s="16"/>
      <c r="C88" s="35"/>
      <c r="D88" s="31"/>
      <c r="E88" s="24"/>
      <c r="F88" s="24"/>
      <c r="G88" s="24"/>
      <c r="H88" s="24"/>
      <c r="I88" s="24"/>
      <c r="J88" s="24"/>
      <c r="K88" s="24"/>
      <c r="L88" s="24"/>
      <c r="M88" s="24"/>
      <c r="N88" s="55"/>
    </row>
  </sheetData>
  <mergeCells count="36">
    <mergeCell ref="A84:A86"/>
    <mergeCell ref="A26:A30"/>
    <mergeCell ref="A33:A34"/>
    <mergeCell ref="A42:A43"/>
    <mergeCell ref="A45:A46"/>
    <mergeCell ref="A53:A54"/>
    <mergeCell ref="A56:A61"/>
    <mergeCell ref="G82:M82"/>
    <mergeCell ref="G24:M24"/>
    <mergeCell ref="A4:C4"/>
    <mergeCell ref="K2:L4"/>
    <mergeCell ref="I2:J4"/>
    <mergeCell ref="G4:H4"/>
    <mergeCell ref="G33:M33"/>
    <mergeCell ref="A7:A9"/>
    <mergeCell ref="A12:A14"/>
    <mergeCell ref="A17:A22"/>
    <mergeCell ref="G56:M56"/>
    <mergeCell ref="A63:A64"/>
    <mergeCell ref="A67:A73"/>
    <mergeCell ref="A76:A78"/>
    <mergeCell ref="N5:N6"/>
    <mergeCell ref="L5:L6"/>
    <mergeCell ref="M5:M6"/>
    <mergeCell ref="G5:K5"/>
    <mergeCell ref="F5:F6"/>
    <mergeCell ref="C1:G1"/>
    <mergeCell ref="A2:C2"/>
    <mergeCell ref="E2:H2"/>
    <mergeCell ref="C5:C6"/>
    <mergeCell ref="A3:B3"/>
    <mergeCell ref="A5:A6"/>
    <mergeCell ref="B5:B6"/>
    <mergeCell ref="D5:D6"/>
    <mergeCell ref="C3:G3"/>
    <mergeCell ref="E5:E6"/>
  </mergeCells>
  <phoneticPr fontId="12" type="noConversion"/>
  <printOptions horizontalCentered="1"/>
  <pageMargins left="0.31496062992125984" right="0.31496062992125984" top="0.55118110236220474" bottom="0.55118110236220474" header="0.31496062992125984" footer="0.31496062992125984"/>
  <pageSetup paperSize="5" orientation="landscape" horizontalDpi="120" verticalDpi="144" r:id="rId1"/>
  <headerFooter>
    <oddFooter>&amp;CPágina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CJ</vt:lpstr>
      <vt:lpstr>MAESTRO DE GRADO</vt:lpstr>
      <vt:lpstr>MAESTRO BIBLIOTECARIO</vt:lpstr>
      <vt:lpstr>MAESTRO DE INGLES</vt:lpstr>
      <vt:lpstr>'MAESTRO BIBLIOTECARIO'!Área_de_impresión</vt:lpstr>
      <vt:lpstr>'MAESTRO DE GRADO'!Área_de_impresión</vt:lpstr>
      <vt:lpstr>'MAESTRO DE INGLES'!Área_de_impresión</vt:lpstr>
      <vt:lpstr>'MAESTRO BIBLIOTECARIO'!Títulos_a_imprimir</vt:lpstr>
      <vt:lpstr>'MAESTRO DE GRADO'!Títulos_a_imprimir</vt:lpstr>
      <vt:lpstr>'MAESTRO DE INGLES'!Títulos_a_imprimir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SAMSUNG</cp:lastModifiedBy>
  <cp:lastPrinted>2018-11-28T18:58:56Z</cp:lastPrinted>
  <dcterms:created xsi:type="dcterms:W3CDTF">2012-03-09T14:02:23Z</dcterms:created>
  <dcterms:modified xsi:type="dcterms:W3CDTF">2020-02-05T15:27:02Z</dcterms:modified>
</cp:coreProperties>
</file>